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 Fuentes\Documents\UNISON\UNISON\2013-2021\TRANSPARENCIA\TRANSPARENCIA\FORMATOS PARA PNT\2020\TERC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externalReferences>
    <externalReference r:id="rId9"/>
  </externalReference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calcChain.xml><?xml version="1.0" encoding="utf-8"?>
<calcChain xmlns="http://schemas.openxmlformats.org/spreadsheetml/2006/main">
  <c r="I51" i="1" l="1"/>
  <c r="I50" i="1"/>
  <c r="I49" i="1"/>
  <c r="AA48" i="1"/>
  <c r="I48" i="1"/>
  <c r="AA47" i="1"/>
  <c r="I47" i="1"/>
  <c r="AA31" i="1"/>
  <c r="I31" i="1"/>
  <c r="AA26" i="1"/>
  <c r="I26" i="1"/>
  <c r="AA25" i="1"/>
  <c r="I25" i="1"/>
  <c r="AA24" i="1"/>
  <c r="I24" i="1"/>
  <c r="AA23" i="1"/>
  <c r="I23" i="1"/>
  <c r="AA22" i="1"/>
  <c r="I22" i="1"/>
  <c r="AA17" i="1"/>
  <c r="I17" i="1"/>
  <c r="I16" i="1"/>
  <c r="AA15" i="1"/>
  <c r="I15" i="1"/>
  <c r="AA14" i="1"/>
  <c r="I14" i="1"/>
  <c r="AA16" i="1" s="1"/>
  <c r="AA13" i="1"/>
  <c r="I13" i="1"/>
  <c r="AA12" i="1"/>
  <c r="I12" i="1"/>
  <c r="AA11" i="1"/>
  <c r="I11" i="1"/>
  <c r="AA10" i="1"/>
  <c r="I10" i="1"/>
  <c r="AA9" i="1"/>
  <c r="I9" i="1"/>
</calcChain>
</file>

<file path=xl/sharedStrings.xml><?xml version="1.0" encoding="utf-8"?>
<sst xmlns="http://schemas.openxmlformats.org/spreadsheetml/2006/main" count="1100" uniqueCount="394">
  <si>
    <t>50022</t>
  </si>
  <si>
    <t>TÍTULO</t>
  </si>
  <si>
    <t>NOMBRE CORTO</t>
  </si>
  <si>
    <t>DESCRIPCIÓN</t>
  </si>
  <si>
    <t>(a) Resultados adjudicaciones, invitaciones y licitaciones_Procedimientos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</si>
  <si>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</si>
  <si>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</si>
  <si>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</si>
  <si>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</si>
  <si>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</si>
  <si>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</si>
  <si>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</si>
  <si>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</si>
  <si>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</si>
  <si>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</si>
  <si>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</si>
  <si>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</si>
  <si>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</si>
  <si>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</si>
  <si>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</si>
  <si>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</si>
  <si>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</si>
  <si>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</si>
  <si>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</si>
  <si>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</si>
  <si>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</si>
  <si>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</si>
  <si>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</si>
  <si>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</si>
  <si>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</si>
  <si>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</si>
  <si>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</si>
  <si>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</si>
  <si>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</si>
  <si>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</si>
  <si>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</si>
  <si>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</si>
  <si>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</si>
  <si>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</si>
  <si>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</si>
  <si>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</si>
  <si>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</si>
  <si>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</si>
  <si>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</si>
  <si>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</si>
  <si>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</si>
  <si>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</si>
  <si>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</si>
  <si>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</si>
  <si>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</si>
  <si>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</si>
  <si>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</si>
  <si>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</si>
  <si>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</si>
  <si>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</si>
  <si>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</si>
  <si>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</si>
  <si>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</si>
  <si>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</si>
  <si>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</si>
  <si>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</si>
  <si>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</si>
  <si>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</si>
  <si>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</si>
  <si>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</si>
  <si>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</si>
  <si>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</si>
  <si>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</si>
  <si>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</si>
  <si>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</si>
  <si>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</si>
  <si>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</si>
  <si>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</si>
  <si>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</si>
  <si>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</si>
  <si>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</si>
  <si>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</si>
  <si>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</si>
  <si>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</si>
  <si>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</si>
  <si>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</si>
  <si>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</si>
  <si>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</si>
  <si>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</si>
  <si>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</si>
  <si>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</si>
  <si>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</si>
  <si>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</si>
  <si>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</si>
  <si>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</si>
  <si>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</si>
  <si>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</si>
  <si>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</si>
  <si>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</si>
  <si>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</si>
  <si>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</si>
  <si>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</si>
  <si>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</si>
  <si>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</si>
  <si>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</si>
  <si>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</si>
  <si>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</si>
  <si>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</si>
  <si>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</si>
  <si>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</si>
  <si>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</si>
  <si>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</si>
  <si>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</si>
  <si>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</si>
  <si>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</si>
  <si>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</si>
  <si>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</si>
  <si>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</si>
  <si>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</si>
  <si>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</si>
  <si>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</si>
  <si>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</si>
  <si>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</si>
  <si>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</si>
  <si>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</si>
  <si>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</si>
  <si>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</si>
  <si>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</si>
  <si>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</si>
  <si>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</si>
  <si>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</si>
  <si>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</si>
  <si>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</si>
  <si>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</si>
  <si>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</si>
  <si>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</si>
  <si>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</si>
  <si>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</si>
  <si>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</si>
  <si>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</si>
  <si>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</si>
  <si>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</si>
  <si>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</si>
  <si>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</si>
  <si>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</si>
  <si>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</si>
  <si>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</si>
  <si>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</si>
  <si>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</si>
  <si>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</si>
  <si>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</si>
  <si>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</si>
  <si>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</si>
  <si>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</si>
  <si>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</si>
  <si>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UNIAD-064-2020</t>
  </si>
  <si>
    <t>Artículo 42 de la LAASSP</t>
  </si>
  <si>
    <t>http://www.dap.uson.mx</t>
  </si>
  <si>
    <t>Servicio de mantenimiento preventivo, correctivo y predictivo del sistema contra incendios y evacuación</t>
  </si>
  <si>
    <t xml:space="preserve">Juan Pablo </t>
  </si>
  <si>
    <t xml:space="preserve">Ozuna </t>
  </si>
  <si>
    <t>Goncalves</t>
  </si>
  <si>
    <t>Juan Pablo Ozuna Goncalves</t>
  </si>
  <si>
    <t>OUGJ940413SQ6</t>
  </si>
  <si>
    <t>Centro de Desarrollo Infantil CDI</t>
  </si>
  <si>
    <t>Dirección de Adquisiciones y Patrimonio</t>
  </si>
  <si>
    <t>C101-UNIAD-064-2020</t>
  </si>
  <si>
    <t>m.n.</t>
  </si>
  <si>
    <t>Contado</t>
  </si>
  <si>
    <t>Federal</t>
  </si>
  <si>
    <t>Recursos Federales</t>
  </si>
  <si>
    <t>Subdirección de Licitaciones y Contratos</t>
  </si>
  <si>
    <t>UNIAD-065-2020</t>
  </si>
  <si>
    <t>Artículo 41, fracción II de la LAASSP</t>
  </si>
  <si>
    <t>Promo do it, S.A. de C.V.</t>
  </si>
  <si>
    <t>PDI180529884</t>
  </si>
  <si>
    <t>Almacén General</t>
  </si>
  <si>
    <t>C102-UNIAD-065-2020</t>
  </si>
  <si>
    <t>Crédito 3 días</t>
  </si>
  <si>
    <t>UNIAD-066-2020</t>
  </si>
  <si>
    <t xml:space="preserve"> Artículo 89, fracciones I y IV del RAASO</t>
  </si>
  <si>
    <t>Instrumentos y Equipos Falcón, S.A. de C.V.</t>
  </si>
  <si>
    <t>IEF7911291F4</t>
  </si>
  <si>
    <t>Departamento de Física, Matemáticas e Ingeniería (URS)</t>
  </si>
  <si>
    <t>C103-UNIAD-066-2020</t>
  </si>
  <si>
    <t>Municipales</t>
  </si>
  <si>
    <t>Fideicomiso de Cuotas</t>
  </si>
  <si>
    <t>UNIAD-067-2020</t>
  </si>
  <si>
    <t>Artículo 89, fracción IV del RAASO</t>
  </si>
  <si>
    <t xml:space="preserve">Olympus América de México, S.A. de C.V. </t>
  </si>
  <si>
    <t>OAM941215RR0</t>
  </si>
  <si>
    <t xml:space="preserve">Departamento de Medicina y Ciencias de la Salud </t>
  </si>
  <si>
    <t>C104-UNIAD-067-2020</t>
  </si>
  <si>
    <t>Crédito 20 días</t>
  </si>
  <si>
    <t>UNIAD-068-2020</t>
  </si>
  <si>
    <t xml:space="preserve">Megamed, S.A. de C.V. </t>
  </si>
  <si>
    <t>MEG940526CV6</t>
  </si>
  <si>
    <t>C105-UNIAD-068-2020</t>
  </si>
  <si>
    <t>Crédito 30 días</t>
  </si>
  <si>
    <t>UNIAD-069-2020</t>
  </si>
  <si>
    <t xml:space="preserve">Sí Vale México, S.A. de C.V. </t>
  </si>
  <si>
    <t>PUN9810229R0</t>
  </si>
  <si>
    <t>Secretaría General Administrativa</t>
  </si>
  <si>
    <t>C106-UNIAD-069-2020</t>
  </si>
  <si>
    <t>Mensual</t>
  </si>
  <si>
    <t>UNIAD-070-2020</t>
  </si>
  <si>
    <t xml:space="preserve">Dentadec, S.A. de C.V. </t>
  </si>
  <si>
    <t>DEN920715HPA</t>
  </si>
  <si>
    <t>Departamento de Medicina y Ciencias de la Salud</t>
  </si>
  <si>
    <t>C107-UNIAD-070-2020</t>
  </si>
  <si>
    <t>Crédito 15 días</t>
  </si>
  <si>
    <t>UNIAD-071-2020</t>
  </si>
  <si>
    <t>Luis Ángel</t>
  </si>
  <si>
    <t xml:space="preserve">Celaya </t>
  </si>
  <si>
    <t>Rivera</t>
  </si>
  <si>
    <t>Luis Angel Celaya Rivera</t>
  </si>
  <si>
    <t>CERL980814RZ9</t>
  </si>
  <si>
    <t>C108-UNIAD-071-2020</t>
  </si>
  <si>
    <t>Crédito 8 días</t>
  </si>
  <si>
    <t>C109-UNIAD-071-2020</t>
  </si>
  <si>
    <t>UNIAD-072-2020</t>
  </si>
  <si>
    <t xml:space="preserve">Artículo 19, fracción III del RAASO </t>
  </si>
  <si>
    <t>Proveedora de Laboratorios de Occidente, S.A. de C.V.</t>
  </si>
  <si>
    <t>PLN920228L22</t>
  </si>
  <si>
    <t xml:space="preserve">Departamento de Ciencias Químico-Biológicas </t>
  </si>
  <si>
    <t>C110-UNIAD-072-2020</t>
  </si>
  <si>
    <t>Ingresos Propios</t>
  </si>
  <si>
    <t>UNIAD-074-2020</t>
  </si>
  <si>
    <t>Servicio complementario de publicidad para el 119 sorteo UNISON</t>
  </si>
  <si>
    <t>Ario Ingeniería Publicitaria, S.C.</t>
  </si>
  <si>
    <t>AIP010614FU1</t>
  </si>
  <si>
    <t>Subdirección de Promoción Financiera</t>
  </si>
  <si>
    <t>C112-UNIAD-074-2020</t>
  </si>
  <si>
    <t>Hson Marketing, S.A. de C.V.</t>
  </si>
  <si>
    <t>HMA180716IV9</t>
  </si>
  <si>
    <t>C113-UNIAD-074-2020</t>
  </si>
  <si>
    <t xml:space="preserve">Impresiona del Noroeste, S.A. de C.V. </t>
  </si>
  <si>
    <t>INO120821EE7</t>
  </si>
  <si>
    <t>C114-UNIAD-074-2020</t>
  </si>
  <si>
    <t>UNIAD-075-2020</t>
  </si>
  <si>
    <t>Servicio de vigilancia privada para edificio 1A de Agua Prieta Sonora</t>
  </si>
  <si>
    <t>Azucena</t>
  </si>
  <si>
    <t xml:space="preserve">Romero </t>
  </si>
  <si>
    <t>Dórame</t>
  </si>
  <si>
    <t>Azucena Romero Dórame</t>
  </si>
  <si>
    <t>RODA771117U95</t>
  </si>
  <si>
    <t>Dirección de Infraestructura</t>
  </si>
  <si>
    <t>C115-UNIAD-075-2020</t>
  </si>
  <si>
    <t>UNIAD-076-2020</t>
  </si>
  <si>
    <t>Consultoría, Tecnologías y Gestión del Conocimiento, S.A. de C.V.</t>
  </si>
  <si>
    <t>CTG120706IG6</t>
  </si>
  <si>
    <t xml:space="preserve">Dirección de Vinculación y Difusión </t>
  </si>
  <si>
    <t>C116-UNIAD-076-2020</t>
  </si>
  <si>
    <t>UNIAD-077-2020</t>
  </si>
  <si>
    <t>Artículo 41, fracción I de la LAASSP</t>
  </si>
  <si>
    <t>Park Systems</t>
  </si>
  <si>
    <t>Empresa extranjera</t>
  </si>
  <si>
    <t>Departamento de Geología</t>
  </si>
  <si>
    <t>S/N</t>
  </si>
  <si>
    <t>dólares</t>
  </si>
  <si>
    <t>UNIAD-078-2020</t>
  </si>
  <si>
    <t>Artículo 41, fracción XVII de la LAASSP</t>
  </si>
  <si>
    <t>Sigma Aldrich Química S. de R.L. de C.V.</t>
  </si>
  <si>
    <t>SAQ930512U10</t>
  </si>
  <si>
    <t>C117-UNIAD-078-2020</t>
  </si>
  <si>
    <t>UNIAD-079-2020</t>
  </si>
  <si>
    <t xml:space="preserve">Artículo 89 apartado A, fracción II del RAASO </t>
  </si>
  <si>
    <t>Fabelas Grain, S.P.R. de R.L.</t>
  </si>
  <si>
    <t>FGR121121MN6</t>
  </si>
  <si>
    <t xml:space="preserve">Campo Agrícola </t>
  </si>
  <si>
    <t>C118-UNIAD-079-2020</t>
  </si>
  <si>
    <t>UNIAD-080-2020</t>
  </si>
  <si>
    <t>Aspen Tecnology INC</t>
  </si>
  <si>
    <t xml:space="preserve">Departamento de Ingeniería Química y Metalurgia </t>
  </si>
  <si>
    <t>UNIAD-081-2020</t>
  </si>
  <si>
    <t xml:space="preserve">Artículo 89 apartado A, fracciones III y VII del RAASO </t>
  </si>
  <si>
    <t xml:space="preserve">Servicio para la mejora de la gestión administrativa en materia de adquisiciones, arrendamiento de bienes muebles y prestación de servicios solicitado </t>
  </si>
  <si>
    <t>Licenciados en Ciencia Política y Administración Pública del Estado de Sonora, A.C.</t>
  </si>
  <si>
    <t>LCP180316ES8</t>
  </si>
  <si>
    <t>C119-UNIAD-081-2020</t>
  </si>
  <si>
    <t>UNIAD-082-2020</t>
  </si>
  <si>
    <t>Artículo 89, fracción I del RAASO</t>
  </si>
  <si>
    <t>Adquisición del recurso electrónico WEB OF SCIENCE</t>
  </si>
  <si>
    <t>Clarivate Analytics (US) LLC</t>
  </si>
  <si>
    <t>Dirección de Servicios Universitarios</t>
  </si>
  <si>
    <t xml:space="preserve">Adquisición del recurso electrónico PRISMA DATA BASE </t>
  </si>
  <si>
    <t xml:space="preserve">Proquest Latam, S. de R.L. de C.V. </t>
  </si>
  <si>
    <t>EMI941031U22</t>
  </si>
  <si>
    <t>C120-UNIAD-082-2020</t>
  </si>
  <si>
    <t>Adquisición del recurso electrónico MLA INTERNATIONAL BIBLIOGRAPHY</t>
  </si>
  <si>
    <t>Ebsco México Inc, S.A. de C.V.</t>
  </si>
  <si>
    <t>BIB150515VD8</t>
  </si>
  <si>
    <t>C121-UNIAD-082-2020</t>
  </si>
  <si>
    <t>UNIAD-083-2020</t>
  </si>
  <si>
    <t>Biblioteknologías, S.A. de C.V.</t>
  </si>
  <si>
    <t>C122-UNIAD-083-2020</t>
  </si>
  <si>
    <t>UNIAD-084-2020</t>
  </si>
  <si>
    <t>Servicio de comunicación masiva y publicidad</t>
  </si>
  <si>
    <t>Luciano Sabatini Genta</t>
  </si>
  <si>
    <t>SAGL790610TM6</t>
  </si>
  <si>
    <t>Dirección de Comunicación</t>
  </si>
  <si>
    <t>C123-UNIAD-084-2020</t>
  </si>
  <si>
    <t>Grupo Gráfico Moraz, S.A. De C.V.</t>
  </si>
  <si>
    <t>GGM1210012D7</t>
  </si>
  <si>
    <t>C124-UNIAD-084-2020</t>
  </si>
  <si>
    <t>María Soledad</t>
  </si>
  <si>
    <t xml:space="preserve">Durazo  </t>
  </si>
  <si>
    <t>Barceló</t>
  </si>
  <si>
    <t>María Soledad Durazo Barceló</t>
  </si>
  <si>
    <t>DUBS680227320</t>
  </si>
  <si>
    <t>C125-UNIAD-084-2020</t>
  </si>
  <si>
    <t>Óscar Ramón</t>
  </si>
  <si>
    <t>Castro</t>
  </si>
  <si>
    <t>Valdez</t>
  </si>
  <si>
    <t>Oscar Ramón Castro Valdez</t>
  </si>
  <si>
    <t>CAVO580725QW7</t>
  </si>
  <si>
    <t>C126-UNIAD-084-2020</t>
  </si>
  <si>
    <t xml:space="preserve">Gerardo José </t>
  </si>
  <si>
    <t>Ponce</t>
  </si>
  <si>
    <t>De León</t>
  </si>
  <si>
    <t>Gerardo Jose Ponce De León</t>
  </si>
  <si>
    <t>POMG680122537</t>
  </si>
  <si>
    <t>C127-UNIAD-084-2020</t>
  </si>
  <si>
    <t xml:space="preserve">Aurora </t>
  </si>
  <si>
    <t>Retes</t>
  </si>
  <si>
    <t>Douset</t>
  </si>
  <si>
    <t>Aurora Retes Douset</t>
  </si>
  <si>
    <t>REDA580309KZ8</t>
  </si>
  <si>
    <t>C128-UNIAD-084-2020</t>
  </si>
  <si>
    <t>Jesús Martín</t>
  </si>
  <si>
    <t>Romo</t>
  </si>
  <si>
    <t>Alcaraz</t>
  </si>
  <si>
    <t>Jesus Martin Romo Alcaraz</t>
  </si>
  <si>
    <t>ROAJ6210154G1</t>
  </si>
  <si>
    <t>C129-UNIAD-084-2020</t>
  </si>
  <si>
    <t>Temujin Digital, S.C.</t>
  </si>
  <si>
    <t>TDI170509FZ7</t>
  </si>
  <si>
    <t>C130-UNIAD-084-2020</t>
  </si>
  <si>
    <t xml:space="preserve">Gustavo </t>
  </si>
  <si>
    <t xml:space="preserve">Valenzuela </t>
  </si>
  <si>
    <t>González</t>
  </si>
  <si>
    <t>Gustavo Valenzuela Gonzalez</t>
  </si>
  <si>
    <t>VAGG660305914</t>
  </si>
  <si>
    <t>C131-UNIAD-084-2020</t>
  </si>
  <si>
    <t>Sistema Estatal De Información Web, S.A. De C.V.</t>
  </si>
  <si>
    <t>SEI151218V6A</t>
  </si>
  <si>
    <t>C132-UNIAD-084-2020</t>
  </si>
  <si>
    <t>Unirradio Promociones, S.A. De C.V.</t>
  </si>
  <si>
    <t>UPS881031PQ4</t>
  </si>
  <si>
    <t>C133-UNIAD-084-2020</t>
  </si>
  <si>
    <t>Televisora de Hermosillo, S.A. de C.V.</t>
  </si>
  <si>
    <t>THE571127IH0</t>
  </si>
  <si>
    <t>C134-UNIAD-084-2020</t>
  </si>
  <si>
    <t>Televisora De Mexicali, S.A. De C.V.</t>
  </si>
  <si>
    <t>TME560929LL8</t>
  </si>
  <si>
    <t>C135-UNIAD-084-2020</t>
  </si>
  <si>
    <t>Tv Corporativo Del Valle Del Yaqui, S.A. De C.V.</t>
  </si>
  <si>
    <t>TCV010815BE6</t>
  </si>
  <si>
    <t>C136-UNIAD-084-2020</t>
  </si>
  <si>
    <t>Medios Y Editorial De Sonora, S.A. De C.V.</t>
  </si>
  <si>
    <t>MES041022A51</t>
  </si>
  <si>
    <t>C137-UNIAD-084-2020</t>
  </si>
  <si>
    <t>UNIAD-085-2020</t>
  </si>
  <si>
    <t>Sumilab, S.A. de C.V.</t>
  </si>
  <si>
    <t>SUM010525IF9</t>
  </si>
  <si>
    <t xml:space="preserve">Departamento de Investigación en Polímeros y Materiales </t>
  </si>
  <si>
    <t>C138-UNIAD-085-2020</t>
  </si>
  <si>
    <t>UNIAD-086-2020</t>
  </si>
  <si>
    <t>Conexión PC, S.A. de C.V.</t>
  </si>
  <si>
    <t>CPC960508NX5</t>
  </si>
  <si>
    <t>Secretaría General Académica</t>
  </si>
  <si>
    <t>C139-UNIAD-086-2020</t>
  </si>
  <si>
    <t>UNIAD-087-2020</t>
  </si>
  <si>
    <t>C140-UNIAD-087-2020</t>
  </si>
  <si>
    <t>Adquisición de cámaras web</t>
  </si>
  <si>
    <t>UNIAD-088-2020</t>
  </si>
  <si>
    <t xml:space="preserve">Guillermo </t>
  </si>
  <si>
    <t>Najar</t>
  </si>
  <si>
    <t>Rodríguez</t>
  </si>
  <si>
    <t>Guillermo Najar Rodríguez</t>
  </si>
  <si>
    <t>NARG680806HSRJDH01</t>
  </si>
  <si>
    <t>Dirección de Investigación y Posgrado, División de Ciencias Biológicas y de la Salud, Dirección de Servicios Estudiantiles y División de Ciencias Económico Administrativas</t>
  </si>
  <si>
    <t>C141-UNIAD-088-2020</t>
  </si>
  <si>
    <t>Crédito 5 días</t>
  </si>
  <si>
    <t>Adquisición de purificadores de aire</t>
  </si>
  <si>
    <t>UNIAD-089-2020</t>
  </si>
  <si>
    <t>Lucce Diseño e Iluminación, S.A. de C.V.</t>
  </si>
  <si>
    <t>LDI1407023I7</t>
  </si>
  <si>
    <t>C142-UNIAD-089-2020</t>
  </si>
  <si>
    <t>Crédito 14 días</t>
  </si>
  <si>
    <t>Adquisición de luminarias</t>
  </si>
  <si>
    <t>UNIAD-090-2020</t>
  </si>
  <si>
    <t>Adquisición de alimento para ganado</t>
  </si>
  <si>
    <t>C143-UNIAD-090-2020</t>
  </si>
  <si>
    <t xml:space="preserve">Semillas Genex del Noroeste, S.A. de C.V. </t>
  </si>
  <si>
    <t>SGN970606QL7</t>
  </si>
  <si>
    <t>C144-UNIAS-090-2020</t>
  </si>
  <si>
    <t>Crédito 1 día</t>
  </si>
  <si>
    <t>PLA181126IG1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</si>
</sst>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ont="1" applyFill="1"/>
    <xf numFmtId="14" fontId="0" fillId="3" borderId="0" xfId="0" applyNumberFormat="1" applyFont="1" applyFill="1"/>
    <xf numFmtId="0" fontId="0" fillId="0" borderId="0" xfId="0" applyFont="1"/>
    <xf numFmtId="0" fontId="1" fillId="3" borderId="0" xfId="0" applyFont="1" applyFill="1" applyBorder="1" applyAlignment="1">
      <alignment horizontal="left" vertical="center"/>
    </xf>
    <xf numFmtId="0" fontId="5" fillId="3" borderId="0" xfId="2" applyFont="1" applyFill="1"/>
    <xf numFmtId="0" fontId="0" fillId="3" borderId="0" xfId="0" applyFont="1" applyFill="1" applyAlignment="1">
      <alignment wrapText="1"/>
    </xf>
    <xf numFmtId="0" fontId="0" fillId="3" borderId="0" xfId="0" applyFont="1" applyFill="1" applyAlignment="1">
      <alignment horizontal="center"/>
    </xf>
    <xf numFmtId="14" fontId="0" fillId="3" borderId="0" xfId="0" applyNumberFormat="1" applyFont="1" applyFill="1" applyAlignment="1">
      <alignment horizontal="center"/>
    </xf>
    <xf numFmtId="0" fontId="0" fillId="3" borderId="0" xfId="0" applyNumberFormat="1" applyFont="1" applyFill="1"/>
    <xf numFmtId="0" fontId="0" fillId="3" borderId="0" xfId="0" applyFont="1" applyFill="1" applyBorder="1"/>
    <xf numFmtId="0" fontId="6" fillId="3" borderId="0" xfId="0" applyFont="1" applyFill="1"/>
    <xf numFmtId="0" fontId="1" fillId="3" borderId="0" xfId="0" applyFont="1" applyFill="1" applyBorder="1" applyAlignment="1">
      <alignment horizontal="left" vertical="center" wrapText="1"/>
    </xf>
    <xf numFmtId="0" fontId="1" fillId="3" borderId="0" xfId="1" applyNumberFormat="1" applyFont="1" applyFill="1" applyBorder="1" applyAlignment="1">
      <alignment horizontal="right" vertical="center"/>
    </xf>
    <xf numFmtId="0" fontId="1" fillId="3" borderId="0" xfId="1" applyNumberFormat="1" applyFont="1" applyFill="1" applyBorder="1" applyAlignment="1">
      <alignment horizontal="right" wrapText="1"/>
    </xf>
    <xf numFmtId="0" fontId="0" fillId="3" borderId="0" xfId="0" applyFont="1" applyFill="1" applyAlignment="1">
      <alignment vertical="center"/>
    </xf>
    <xf numFmtId="14" fontId="0" fillId="3" borderId="0" xfId="0" applyNumberFormat="1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3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0\LIBRO%20DE%20PROCEDIMIENTOS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DE ADJ. DIR."/>
      <sheetName val="CONTRATOS DE PSP"/>
      <sheetName val="CONTRATOS UNILP"/>
      <sheetName val="CONTRATOS LPI"/>
      <sheetName val="CONTRATOS ESTATALES"/>
      <sheetName val="CONTRATOS POR CONSUGNACION"/>
    </sheetNames>
    <sheetDataSet>
      <sheetData sheetId="0" refreshError="1">
        <row r="109">
          <cell r="D109" t="str">
            <v>Adquisición de los cubrebocas</v>
          </cell>
        </row>
        <row r="110">
          <cell r="D110" t="str">
            <v>Adquisición de un espectrofotómetro</v>
          </cell>
        </row>
        <row r="111">
          <cell r="D111" t="str">
            <v xml:space="preserve">Adquisición de una cámara </v>
          </cell>
        </row>
        <row r="112">
          <cell r="D112" t="str">
            <v>Adquisición de equipos para consultorio médico y dental</v>
          </cell>
        </row>
        <row r="113">
          <cell r="D113" t="str">
            <v>Servicio de dispersión de importes de despensa a través de tarjeta</v>
          </cell>
        </row>
        <row r="114">
          <cell r="D114" t="str">
            <v>Adquisición de refacciones para sillones y simuladores dentales</v>
          </cell>
        </row>
        <row r="117">
          <cell r="D117" t="str">
            <v>Adquisición de pruebas rápidas de COVID-19 (SARS-COV2)</v>
          </cell>
        </row>
        <row r="123">
          <cell r="D123" t="str">
            <v xml:space="preserve">Servicio de implementación de la plataforma Open Monograph Press (OMP) </v>
          </cell>
        </row>
        <row r="124">
          <cell r="D124" t="str">
            <v>servicio de mantenimiento a equipo de laboratorio</v>
          </cell>
        </row>
        <row r="125">
          <cell r="D125" t="str">
            <v xml:space="preserve">Adquisición de reactivos  </v>
          </cell>
        </row>
        <row r="126">
          <cell r="D126" t="str">
            <v>Adquisición de alimento para ganado</v>
          </cell>
        </row>
        <row r="127">
          <cell r="D127" t="str">
            <v>Adquisición de licencia aspen one</v>
          </cell>
        </row>
        <row r="132">
          <cell r="D132" t="str">
            <v xml:space="preserve">Adquisición de bancos de información Global J-Gate </v>
          </cell>
        </row>
        <row r="148">
          <cell r="D148" t="str">
            <v>Adquisición de cámara termográfica</v>
          </cell>
        </row>
        <row r="149">
          <cell r="D149" t="str">
            <v>Adquisición de 200 computadoras</v>
          </cell>
        </row>
        <row r="151">
          <cell r="D151" t="str">
            <v>Adquisición de purificadores de aire</v>
          </cell>
        </row>
        <row r="152">
          <cell r="D152" t="str">
            <v>Adquisición de luminarias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21.75" customHeight="1" x14ac:dyDescent="0.25">
      <c r="A8" s="3">
        <v>2020</v>
      </c>
      <c r="B8" s="4">
        <v>44013</v>
      </c>
      <c r="C8" s="4">
        <v>44104</v>
      </c>
      <c r="D8" s="5" t="s">
        <v>109</v>
      </c>
      <c r="E8" s="5" t="s">
        <v>115</v>
      </c>
      <c r="F8" s="6" t="s">
        <v>150</v>
      </c>
      <c r="G8" s="3" t="s">
        <v>151</v>
      </c>
      <c r="H8" s="7" t="s">
        <v>152</v>
      </c>
      <c r="I8" s="8" t="s">
        <v>153</v>
      </c>
      <c r="J8" s="9">
        <v>104</v>
      </c>
      <c r="K8" s="3" t="s">
        <v>154</v>
      </c>
      <c r="L8" s="3" t="s">
        <v>155</v>
      </c>
      <c r="M8" s="3" t="s">
        <v>156</v>
      </c>
      <c r="N8" s="3" t="s">
        <v>157</v>
      </c>
      <c r="O8" s="9" t="s">
        <v>158</v>
      </c>
      <c r="P8" s="3" t="s">
        <v>159</v>
      </c>
      <c r="Q8" s="3" t="s">
        <v>160</v>
      </c>
      <c r="R8" s="9" t="s">
        <v>161</v>
      </c>
      <c r="S8" s="10">
        <v>44070</v>
      </c>
      <c r="T8" s="11">
        <v>119940</v>
      </c>
      <c r="U8" s="11">
        <v>139130.4</v>
      </c>
      <c r="X8" s="3" t="s">
        <v>162</v>
      </c>
      <c r="Z8" s="3" t="s">
        <v>163</v>
      </c>
      <c r="AA8" s="8" t="s">
        <v>153</v>
      </c>
      <c r="AC8" s="4">
        <v>44044</v>
      </c>
      <c r="AD8" s="4">
        <v>45138</v>
      </c>
      <c r="AG8" s="3" t="s">
        <v>164</v>
      </c>
      <c r="AH8" s="3" t="s">
        <v>165</v>
      </c>
      <c r="AQ8" s="3" t="s">
        <v>166</v>
      </c>
      <c r="AR8" s="4">
        <v>44104</v>
      </c>
      <c r="AS8" s="4">
        <v>44104</v>
      </c>
    </row>
    <row r="9" spans="1:46" s="3" customFormat="1" ht="21.75" customHeight="1" x14ac:dyDescent="0.25">
      <c r="A9" s="3">
        <v>2020</v>
      </c>
      <c r="B9" s="4">
        <v>44013</v>
      </c>
      <c r="C9" s="4">
        <v>44104</v>
      </c>
      <c r="D9" s="5" t="s">
        <v>109</v>
      </c>
      <c r="E9" s="5" t="s">
        <v>113</v>
      </c>
      <c r="F9" s="6" t="s">
        <v>167</v>
      </c>
      <c r="G9" s="3" t="s">
        <v>168</v>
      </c>
      <c r="H9" s="7" t="s">
        <v>152</v>
      </c>
      <c r="I9" s="8" t="str">
        <f>'[1]CONTRATOS DE ADJ. DIR.'!$D$109</f>
        <v>Adquisición de los cubrebocas</v>
      </c>
      <c r="J9" s="9">
        <v>105</v>
      </c>
      <c r="N9" s="3" t="s">
        <v>169</v>
      </c>
      <c r="O9" s="9" t="s">
        <v>170</v>
      </c>
      <c r="P9" s="3" t="s">
        <v>171</v>
      </c>
      <c r="Q9" s="3" t="s">
        <v>160</v>
      </c>
      <c r="R9" s="9" t="s">
        <v>172</v>
      </c>
      <c r="S9" s="10">
        <v>44014</v>
      </c>
      <c r="T9" s="11">
        <v>150000</v>
      </c>
      <c r="U9" s="11">
        <v>174000</v>
      </c>
      <c r="X9" s="3" t="s">
        <v>162</v>
      </c>
      <c r="Z9" s="3" t="s">
        <v>173</v>
      </c>
      <c r="AA9" s="8" t="str">
        <f>'[1]CONTRATOS DE ADJ. DIR.'!$D$109</f>
        <v>Adquisición de los cubrebocas</v>
      </c>
      <c r="AC9" s="4">
        <v>44001</v>
      </c>
      <c r="AD9" s="4">
        <v>44008</v>
      </c>
      <c r="AG9" s="3" t="s">
        <v>164</v>
      </c>
      <c r="AH9" s="3" t="s">
        <v>165</v>
      </c>
      <c r="AQ9" s="3" t="s">
        <v>166</v>
      </c>
      <c r="AR9" s="4">
        <v>44104</v>
      </c>
      <c r="AS9" s="4">
        <v>44104</v>
      </c>
    </row>
    <row r="10" spans="1:46" s="3" customFormat="1" ht="21.75" customHeight="1" x14ac:dyDescent="0.25">
      <c r="A10" s="3">
        <v>2020</v>
      </c>
      <c r="B10" s="4">
        <v>44013</v>
      </c>
      <c r="C10" s="4">
        <v>44104</v>
      </c>
      <c r="D10" s="5" t="s">
        <v>109</v>
      </c>
      <c r="E10" s="5" t="s">
        <v>113</v>
      </c>
      <c r="F10" s="6" t="s">
        <v>174</v>
      </c>
      <c r="G10" s="3" t="s">
        <v>175</v>
      </c>
      <c r="H10" s="7" t="s">
        <v>152</v>
      </c>
      <c r="I10" s="8" t="str">
        <f>'[1]CONTRATOS DE ADJ. DIR.'!$D$110</f>
        <v>Adquisición de un espectrofotómetro</v>
      </c>
      <c r="J10" s="9">
        <v>106</v>
      </c>
      <c r="N10" s="3" t="s">
        <v>176</v>
      </c>
      <c r="O10" s="9" t="s">
        <v>177</v>
      </c>
      <c r="P10" s="3" t="s">
        <v>178</v>
      </c>
      <c r="Q10" s="3" t="s">
        <v>160</v>
      </c>
      <c r="R10" s="9" t="s">
        <v>179</v>
      </c>
      <c r="S10" s="10">
        <v>44014</v>
      </c>
      <c r="T10" s="11">
        <v>394173</v>
      </c>
      <c r="U10" s="11">
        <v>457240.68</v>
      </c>
      <c r="X10" s="3" t="s">
        <v>162</v>
      </c>
      <c r="Z10" s="3" t="s">
        <v>163</v>
      </c>
      <c r="AA10" s="8" t="str">
        <f>'[1]CONTRATOS DE ADJ. DIR.'!$D$110</f>
        <v>Adquisición de un espectrofotómetro</v>
      </c>
      <c r="AC10" s="4">
        <v>44014</v>
      </c>
      <c r="AD10" s="4">
        <v>44075</v>
      </c>
      <c r="AG10" s="3" t="s">
        <v>180</v>
      </c>
      <c r="AH10" s="3" t="s">
        <v>181</v>
      </c>
      <c r="AQ10" s="3" t="s">
        <v>166</v>
      </c>
      <c r="AR10" s="4">
        <v>44104</v>
      </c>
      <c r="AS10" s="4">
        <v>44104</v>
      </c>
    </row>
    <row r="11" spans="1:46" s="3" customFormat="1" ht="21.75" customHeight="1" x14ac:dyDescent="0.25">
      <c r="A11" s="3">
        <v>2020</v>
      </c>
      <c r="B11" s="4">
        <v>44013</v>
      </c>
      <c r="C11" s="4">
        <v>44104</v>
      </c>
      <c r="D11" s="5" t="s">
        <v>109</v>
      </c>
      <c r="E11" s="5" t="s">
        <v>113</v>
      </c>
      <c r="F11" s="6" t="s">
        <v>182</v>
      </c>
      <c r="G11" s="3" t="s">
        <v>183</v>
      </c>
      <c r="H11" s="7" t="s">
        <v>152</v>
      </c>
      <c r="I11" s="8" t="str">
        <f>'[1]CONTRATOS DE ADJ. DIR.'!$D$111</f>
        <v xml:space="preserve">Adquisición de una cámara </v>
      </c>
      <c r="J11" s="9">
        <v>107</v>
      </c>
      <c r="N11" s="3" t="s">
        <v>184</v>
      </c>
      <c r="O11" s="9" t="s">
        <v>185</v>
      </c>
      <c r="P11" s="3" t="s">
        <v>186</v>
      </c>
      <c r="Q11" s="3" t="s">
        <v>160</v>
      </c>
      <c r="R11" s="9" t="s">
        <v>187</v>
      </c>
      <c r="S11" s="10">
        <v>44014</v>
      </c>
      <c r="T11" s="11">
        <v>125973</v>
      </c>
      <c r="U11" s="11">
        <v>146128.68</v>
      </c>
      <c r="X11" s="3" t="s">
        <v>162</v>
      </c>
      <c r="Z11" s="3" t="s">
        <v>188</v>
      </c>
      <c r="AA11" s="8" t="str">
        <f>'[1]CONTRATOS DE ADJ. DIR.'!$D$111</f>
        <v xml:space="preserve">Adquisición de una cámara </v>
      </c>
      <c r="AC11" s="4">
        <v>44013</v>
      </c>
      <c r="AD11" s="4">
        <v>44075</v>
      </c>
      <c r="AG11" s="3" t="s">
        <v>180</v>
      </c>
      <c r="AH11" s="3" t="s">
        <v>181</v>
      </c>
      <c r="AQ11" s="3" t="s">
        <v>166</v>
      </c>
      <c r="AR11" s="4">
        <v>44104</v>
      </c>
      <c r="AS11" s="4">
        <v>44104</v>
      </c>
    </row>
    <row r="12" spans="1:46" s="3" customFormat="1" ht="21.75" customHeight="1" x14ac:dyDescent="0.25">
      <c r="A12" s="3">
        <v>2020</v>
      </c>
      <c r="B12" s="4">
        <v>44013</v>
      </c>
      <c r="C12" s="4">
        <v>44104</v>
      </c>
      <c r="D12" s="5" t="s">
        <v>109</v>
      </c>
      <c r="E12" s="5" t="s">
        <v>113</v>
      </c>
      <c r="F12" s="6" t="s">
        <v>189</v>
      </c>
      <c r="G12" s="3" t="s">
        <v>183</v>
      </c>
      <c r="H12" s="7" t="s">
        <v>152</v>
      </c>
      <c r="I12" s="8" t="str">
        <f>'[1]CONTRATOS DE ADJ. DIR.'!$D$112</f>
        <v>Adquisición de equipos para consultorio médico y dental</v>
      </c>
      <c r="J12" s="9">
        <v>108</v>
      </c>
      <c r="N12" s="3" t="s">
        <v>190</v>
      </c>
      <c r="O12" s="9" t="s">
        <v>191</v>
      </c>
      <c r="P12" s="3" t="s">
        <v>186</v>
      </c>
      <c r="Q12" s="3" t="s">
        <v>160</v>
      </c>
      <c r="R12" s="9" t="s">
        <v>192</v>
      </c>
      <c r="S12" s="10">
        <v>44014</v>
      </c>
      <c r="T12" s="11">
        <v>186367</v>
      </c>
      <c r="U12" s="11">
        <v>216185.72</v>
      </c>
      <c r="X12" s="3" t="s">
        <v>162</v>
      </c>
      <c r="Z12" s="3" t="s">
        <v>193</v>
      </c>
      <c r="AA12" s="8" t="str">
        <f>'[1]CONTRATOS DE ADJ. DIR.'!$D$112</f>
        <v>Adquisición de equipos para consultorio médico y dental</v>
      </c>
      <c r="AC12" s="4">
        <v>44013</v>
      </c>
      <c r="AD12" s="4">
        <v>44048</v>
      </c>
      <c r="AG12" s="3" t="s">
        <v>180</v>
      </c>
      <c r="AH12" s="3" t="s">
        <v>181</v>
      </c>
      <c r="AQ12" s="3" t="s">
        <v>166</v>
      </c>
      <c r="AR12" s="4">
        <v>44104</v>
      </c>
      <c r="AS12" s="4">
        <v>44104</v>
      </c>
    </row>
    <row r="13" spans="1:46" s="3" customFormat="1" ht="21.75" customHeight="1" x14ac:dyDescent="0.25">
      <c r="A13" s="3">
        <v>2020</v>
      </c>
      <c r="B13" s="4">
        <v>44013</v>
      </c>
      <c r="C13" s="4">
        <v>44104</v>
      </c>
      <c r="D13" s="5" t="s">
        <v>109</v>
      </c>
      <c r="E13" s="5" t="s">
        <v>115</v>
      </c>
      <c r="F13" s="6" t="s">
        <v>194</v>
      </c>
      <c r="G13" s="3" t="s">
        <v>151</v>
      </c>
      <c r="H13" s="7" t="s">
        <v>152</v>
      </c>
      <c r="I13" s="8" t="str">
        <f>'[1]CONTRATOS DE ADJ. DIR.'!$D$113</f>
        <v>Servicio de dispersión de importes de despensa a través de tarjeta</v>
      </c>
      <c r="J13" s="9">
        <v>109</v>
      </c>
      <c r="N13" s="3" t="s">
        <v>195</v>
      </c>
      <c r="O13" s="9" t="s">
        <v>196</v>
      </c>
      <c r="P13" s="3" t="s">
        <v>197</v>
      </c>
      <c r="Q13" s="3" t="s">
        <v>160</v>
      </c>
      <c r="R13" s="9" t="s">
        <v>198</v>
      </c>
      <c r="S13" s="10">
        <v>44019</v>
      </c>
      <c r="T13" s="11">
        <v>37050</v>
      </c>
      <c r="U13" s="11">
        <v>42978</v>
      </c>
      <c r="X13" s="3" t="s">
        <v>162</v>
      </c>
      <c r="Z13" s="3" t="s">
        <v>199</v>
      </c>
      <c r="AA13" s="8" t="str">
        <f>'[1]CONTRATOS DE ADJ. DIR.'!$D$113</f>
        <v>Servicio de dispersión de importes de despensa a través de tarjeta</v>
      </c>
      <c r="AC13" s="4">
        <v>44044</v>
      </c>
      <c r="AD13" s="4">
        <v>44196</v>
      </c>
      <c r="AG13" s="3" t="s">
        <v>164</v>
      </c>
      <c r="AH13" s="3" t="s">
        <v>165</v>
      </c>
      <c r="AQ13" s="3" t="s">
        <v>166</v>
      </c>
      <c r="AR13" s="4">
        <v>44104</v>
      </c>
      <c r="AS13" s="4">
        <v>44104</v>
      </c>
    </row>
    <row r="14" spans="1:46" s="3" customFormat="1" ht="21.75" customHeight="1" x14ac:dyDescent="0.25">
      <c r="A14" s="3">
        <v>2020</v>
      </c>
      <c r="B14" s="4">
        <v>44013</v>
      </c>
      <c r="C14" s="4">
        <v>44104</v>
      </c>
      <c r="D14" s="5" t="s">
        <v>109</v>
      </c>
      <c r="E14" s="5" t="s">
        <v>113</v>
      </c>
      <c r="F14" s="6" t="s">
        <v>200</v>
      </c>
      <c r="G14" s="3" t="s">
        <v>183</v>
      </c>
      <c r="H14" s="7" t="s">
        <v>152</v>
      </c>
      <c r="I14" s="8" t="str">
        <f>'[1]CONTRATOS DE ADJ. DIR.'!$D$114</f>
        <v>Adquisición de refacciones para sillones y simuladores dentales</v>
      </c>
      <c r="J14" s="9">
        <v>110</v>
      </c>
      <c r="N14" s="3" t="s">
        <v>201</v>
      </c>
      <c r="O14" s="9" t="s">
        <v>202</v>
      </c>
      <c r="P14" s="3" t="s">
        <v>203</v>
      </c>
      <c r="Q14" s="3" t="s">
        <v>160</v>
      </c>
      <c r="R14" s="9" t="s">
        <v>204</v>
      </c>
      <c r="S14" s="10">
        <v>44020</v>
      </c>
      <c r="T14" s="11">
        <v>86525.91</v>
      </c>
      <c r="U14" s="11">
        <v>100370.06</v>
      </c>
      <c r="X14" s="3" t="s">
        <v>162</v>
      </c>
      <c r="Z14" s="3" t="s">
        <v>205</v>
      </c>
      <c r="AA14" s="8" t="str">
        <f>'[1]CONTRATOS DE ADJ. DIR.'!$D$114</f>
        <v>Adquisición de refacciones para sillones y simuladores dentales</v>
      </c>
      <c r="AC14" s="4">
        <v>44015</v>
      </c>
      <c r="AD14" s="4">
        <v>44067</v>
      </c>
      <c r="AG14" s="3" t="s">
        <v>180</v>
      </c>
      <c r="AH14" s="3" t="s">
        <v>181</v>
      </c>
      <c r="AQ14" s="3" t="s">
        <v>166</v>
      </c>
      <c r="AR14" s="4">
        <v>44104</v>
      </c>
      <c r="AS14" s="4">
        <v>44104</v>
      </c>
    </row>
    <row r="15" spans="1:46" s="3" customFormat="1" ht="21.75" customHeight="1" x14ac:dyDescent="0.25">
      <c r="A15" s="3">
        <v>2020</v>
      </c>
      <c r="B15" s="4">
        <v>44013</v>
      </c>
      <c r="C15" s="4">
        <v>44104</v>
      </c>
      <c r="D15" s="5" t="s">
        <v>109</v>
      </c>
      <c r="E15" s="5" t="s">
        <v>113</v>
      </c>
      <c r="F15" s="6" t="s">
        <v>206</v>
      </c>
      <c r="G15" s="3" t="s">
        <v>168</v>
      </c>
      <c r="H15" s="7" t="s">
        <v>152</v>
      </c>
      <c r="I15" s="8" t="str">
        <f>'[1]CONTRATOS DE ADJ. DIR.'!D117</f>
        <v>Adquisición de pruebas rápidas de COVID-19 (SARS-COV2)</v>
      </c>
      <c r="J15" s="9">
        <v>111</v>
      </c>
      <c r="K15" s="3" t="s">
        <v>207</v>
      </c>
      <c r="L15" s="3" t="s">
        <v>208</v>
      </c>
      <c r="M15" s="3" t="s">
        <v>209</v>
      </c>
      <c r="N15" s="3" t="s">
        <v>210</v>
      </c>
      <c r="O15" s="9" t="s">
        <v>211</v>
      </c>
      <c r="P15" s="3" t="s">
        <v>171</v>
      </c>
      <c r="Q15" s="3" t="s">
        <v>160</v>
      </c>
      <c r="R15" s="9" t="s">
        <v>212</v>
      </c>
      <c r="S15" s="10">
        <v>44025</v>
      </c>
      <c r="T15" s="11">
        <v>283000</v>
      </c>
      <c r="U15" s="11">
        <v>328280</v>
      </c>
      <c r="X15" s="3" t="s">
        <v>162</v>
      </c>
      <c r="Z15" s="3" t="s">
        <v>213</v>
      </c>
      <c r="AA15" s="8" t="str">
        <f>$I$13</f>
        <v>Servicio de dispersión de importes de despensa a través de tarjeta</v>
      </c>
      <c r="AC15" s="4">
        <v>44025</v>
      </c>
      <c r="AD15" s="4">
        <v>44046</v>
      </c>
      <c r="AG15" s="3" t="s">
        <v>164</v>
      </c>
      <c r="AH15" s="3" t="s">
        <v>165</v>
      </c>
      <c r="AQ15" s="3" t="s">
        <v>166</v>
      </c>
      <c r="AR15" s="4">
        <v>44104</v>
      </c>
      <c r="AS15" s="4">
        <v>44104</v>
      </c>
    </row>
    <row r="16" spans="1:46" s="3" customFormat="1" ht="21.75" customHeight="1" x14ac:dyDescent="0.25">
      <c r="A16" s="3">
        <v>2020</v>
      </c>
      <c r="B16" s="4">
        <v>44013</v>
      </c>
      <c r="C16" s="4">
        <v>44104</v>
      </c>
      <c r="D16" s="5" t="s">
        <v>109</v>
      </c>
      <c r="E16" s="5" t="s">
        <v>113</v>
      </c>
      <c r="F16" s="6" t="s">
        <v>206</v>
      </c>
      <c r="G16" s="3" t="s">
        <v>168</v>
      </c>
      <c r="H16" s="7" t="s">
        <v>152</v>
      </c>
      <c r="I16" s="8" t="e">
        <f>'[1]CONTRATOS DE ADJ. DIR.'!D118</f>
        <v>#REF!</v>
      </c>
      <c r="J16" s="9">
        <v>112</v>
      </c>
      <c r="N16" s="3" t="s">
        <v>169</v>
      </c>
      <c r="O16" s="9" t="s">
        <v>170</v>
      </c>
      <c r="P16" s="3" t="s">
        <v>171</v>
      </c>
      <c r="Q16" s="3" t="s">
        <v>160</v>
      </c>
      <c r="R16" s="9" t="s">
        <v>214</v>
      </c>
      <c r="S16" s="10">
        <v>44025</v>
      </c>
      <c r="T16" s="11">
        <v>142500</v>
      </c>
      <c r="U16" s="11">
        <v>165300</v>
      </c>
      <c r="X16" s="3" t="s">
        <v>162</v>
      </c>
      <c r="Z16" s="3" t="s">
        <v>173</v>
      </c>
      <c r="AA16" s="8" t="str">
        <f>$I$14</f>
        <v>Adquisición de refacciones para sillones y simuladores dentales</v>
      </c>
      <c r="AC16" s="4">
        <v>44025</v>
      </c>
      <c r="AD16" s="4">
        <v>44046</v>
      </c>
      <c r="AG16" s="3" t="s">
        <v>164</v>
      </c>
      <c r="AH16" s="3" t="s">
        <v>165</v>
      </c>
      <c r="AQ16" s="3" t="s">
        <v>166</v>
      </c>
      <c r="AR16" s="4">
        <v>44104</v>
      </c>
      <c r="AS16" s="4">
        <v>44104</v>
      </c>
    </row>
    <row r="17" spans="1:45" s="3" customFormat="1" ht="21.75" customHeight="1" x14ac:dyDescent="0.25">
      <c r="A17" s="3">
        <v>2020</v>
      </c>
      <c r="B17" s="4">
        <v>44013</v>
      </c>
      <c r="C17" s="4">
        <v>44104</v>
      </c>
      <c r="D17" s="5" t="s">
        <v>109</v>
      </c>
      <c r="E17" s="5" t="s">
        <v>113</v>
      </c>
      <c r="F17" s="3" t="s">
        <v>215</v>
      </c>
      <c r="G17" s="12" t="s">
        <v>216</v>
      </c>
      <c r="H17" s="7" t="s">
        <v>152</v>
      </c>
      <c r="I17" s="8" t="str">
        <f>'[1]CONTRATOS DE ADJ. DIR.'!$D$117</f>
        <v>Adquisición de pruebas rápidas de COVID-19 (SARS-COV2)</v>
      </c>
      <c r="J17" s="9">
        <v>113</v>
      </c>
      <c r="N17" s="3" t="s">
        <v>217</v>
      </c>
      <c r="O17" s="9" t="s">
        <v>218</v>
      </c>
      <c r="P17" s="3" t="s">
        <v>219</v>
      </c>
      <c r="Q17" s="3" t="s">
        <v>160</v>
      </c>
      <c r="R17" s="9" t="s">
        <v>220</v>
      </c>
      <c r="S17" s="10">
        <v>44082</v>
      </c>
      <c r="T17" s="11">
        <v>126000</v>
      </c>
      <c r="U17" s="11">
        <v>146160</v>
      </c>
      <c r="X17" s="3" t="s">
        <v>162</v>
      </c>
      <c r="Z17" s="3" t="s">
        <v>193</v>
      </c>
      <c r="AA17" s="8" t="str">
        <f>'[1]CONTRATOS DE ADJ. DIR.'!$D$117</f>
        <v>Adquisición de pruebas rápidas de COVID-19 (SARS-COV2)</v>
      </c>
      <c r="AC17" s="4">
        <v>44055</v>
      </c>
      <c r="AD17" s="4">
        <v>44061</v>
      </c>
      <c r="AG17" s="3" t="s">
        <v>180</v>
      </c>
      <c r="AH17" s="3" t="s">
        <v>221</v>
      </c>
      <c r="AQ17" s="3" t="s">
        <v>166</v>
      </c>
      <c r="AR17" s="4">
        <v>44104</v>
      </c>
      <c r="AS17" s="4">
        <v>44104</v>
      </c>
    </row>
    <row r="18" spans="1:45" s="3" customFormat="1" ht="21.75" customHeight="1" x14ac:dyDescent="0.25">
      <c r="A18" s="3">
        <v>2020</v>
      </c>
      <c r="B18" s="4">
        <v>44013</v>
      </c>
      <c r="C18" s="4">
        <v>44104</v>
      </c>
      <c r="D18" s="5" t="s">
        <v>109</v>
      </c>
      <c r="E18" s="5" t="s">
        <v>115</v>
      </c>
      <c r="F18" s="13" t="s">
        <v>222</v>
      </c>
      <c r="G18" s="12" t="s">
        <v>216</v>
      </c>
      <c r="H18" s="7" t="s">
        <v>152</v>
      </c>
      <c r="I18" s="8" t="s">
        <v>223</v>
      </c>
      <c r="J18" s="9">
        <v>114</v>
      </c>
      <c r="N18" s="3" t="s">
        <v>224</v>
      </c>
      <c r="O18" s="9" t="s">
        <v>225</v>
      </c>
      <c r="P18" s="3" t="s">
        <v>226</v>
      </c>
      <c r="Q18" s="3" t="s">
        <v>160</v>
      </c>
      <c r="R18" s="9" t="s">
        <v>227</v>
      </c>
      <c r="S18" s="10">
        <v>44070</v>
      </c>
      <c r="T18" s="11">
        <v>145500</v>
      </c>
      <c r="U18" s="11">
        <v>168780</v>
      </c>
      <c r="X18" s="3" t="s">
        <v>162</v>
      </c>
      <c r="Z18" s="3" t="s">
        <v>199</v>
      </c>
      <c r="AA18" s="3" t="s">
        <v>223</v>
      </c>
      <c r="AC18" s="4">
        <v>44028</v>
      </c>
      <c r="AD18" s="4">
        <v>44119</v>
      </c>
      <c r="AG18" s="3" t="s">
        <v>180</v>
      </c>
      <c r="AH18" s="3" t="s">
        <v>221</v>
      </c>
      <c r="AQ18" s="3" t="s">
        <v>166</v>
      </c>
      <c r="AR18" s="4">
        <v>44104</v>
      </c>
      <c r="AS18" s="4">
        <v>44104</v>
      </c>
    </row>
    <row r="19" spans="1:45" s="3" customFormat="1" ht="21.75" customHeight="1" x14ac:dyDescent="0.25">
      <c r="A19" s="3">
        <v>2020</v>
      </c>
      <c r="B19" s="4">
        <v>44013</v>
      </c>
      <c r="C19" s="4">
        <v>44104</v>
      </c>
      <c r="D19" s="5" t="s">
        <v>109</v>
      </c>
      <c r="E19" s="5" t="s">
        <v>115</v>
      </c>
      <c r="F19" s="13" t="s">
        <v>222</v>
      </c>
      <c r="G19" s="12" t="s">
        <v>216</v>
      </c>
      <c r="H19" s="7" t="s">
        <v>152</v>
      </c>
      <c r="I19" s="8" t="s">
        <v>223</v>
      </c>
      <c r="J19" s="9">
        <v>115</v>
      </c>
      <c r="N19" s="3" t="s">
        <v>228</v>
      </c>
      <c r="O19" s="9" t="s">
        <v>229</v>
      </c>
      <c r="P19" s="3" t="s">
        <v>226</v>
      </c>
      <c r="Q19" s="3" t="s">
        <v>160</v>
      </c>
      <c r="R19" s="9" t="s">
        <v>230</v>
      </c>
      <c r="S19" s="10">
        <v>44070</v>
      </c>
      <c r="T19" s="11">
        <v>147000</v>
      </c>
      <c r="U19" s="11">
        <v>170520</v>
      </c>
      <c r="X19" s="3" t="s">
        <v>162</v>
      </c>
      <c r="Z19" s="3" t="s">
        <v>163</v>
      </c>
      <c r="AA19" s="3" t="s">
        <v>223</v>
      </c>
      <c r="AC19" s="4">
        <v>44013</v>
      </c>
      <c r="AD19" s="4">
        <v>44135</v>
      </c>
      <c r="AG19" s="3" t="s">
        <v>180</v>
      </c>
      <c r="AH19" s="3" t="s">
        <v>221</v>
      </c>
      <c r="AQ19" s="3" t="s">
        <v>166</v>
      </c>
      <c r="AR19" s="4">
        <v>44104</v>
      </c>
      <c r="AS19" s="4">
        <v>44104</v>
      </c>
    </row>
    <row r="20" spans="1:45" s="3" customFormat="1" ht="21.75" customHeight="1" x14ac:dyDescent="0.25">
      <c r="A20" s="3">
        <v>2020</v>
      </c>
      <c r="B20" s="4">
        <v>44013</v>
      </c>
      <c r="C20" s="4">
        <v>44104</v>
      </c>
      <c r="D20" s="5" t="s">
        <v>109</v>
      </c>
      <c r="E20" s="5" t="s">
        <v>115</v>
      </c>
      <c r="F20" s="13" t="s">
        <v>222</v>
      </c>
      <c r="G20" s="12" t="s">
        <v>216</v>
      </c>
      <c r="H20" s="7" t="s">
        <v>152</v>
      </c>
      <c r="I20" s="8" t="s">
        <v>223</v>
      </c>
      <c r="J20" s="9">
        <v>116</v>
      </c>
      <c r="N20" s="3" t="s">
        <v>231</v>
      </c>
      <c r="O20" s="9" t="s">
        <v>232</v>
      </c>
      <c r="P20" s="3" t="s">
        <v>226</v>
      </c>
      <c r="Q20" s="3" t="s">
        <v>160</v>
      </c>
      <c r="R20" s="9" t="s">
        <v>233</v>
      </c>
      <c r="S20" s="10">
        <v>44070</v>
      </c>
      <c r="T20" s="11">
        <v>119100</v>
      </c>
      <c r="U20" s="11">
        <v>187836</v>
      </c>
      <c r="X20" s="3" t="s">
        <v>162</v>
      </c>
      <c r="Z20" s="3" t="s">
        <v>163</v>
      </c>
      <c r="AA20" s="3" t="s">
        <v>223</v>
      </c>
      <c r="AC20" s="4">
        <v>44057</v>
      </c>
      <c r="AD20" s="4">
        <v>44074</v>
      </c>
      <c r="AG20" s="3" t="s">
        <v>180</v>
      </c>
      <c r="AH20" s="3" t="s">
        <v>221</v>
      </c>
      <c r="AQ20" s="3" t="s">
        <v>166</v>
      </c>
      <c r="AR20" s="4">
        <v>44104</v>
      </c>
      <c r="AS20" s="4">
        <v>44104</v>
      </c>
    </row>
    <row r="21" spans="1:45" s="3" customFormat="1" ht="21.75" customHeight="1" x14ac:dyDescent="0.25">
      <c r="A21" s="3">
        <v>2020</v>
      </c>
      <c r="B21" s="4">
        <v>44013</v>
      </c>
      <c r="C21" s="4">
        <v>44104</v>
      </c>
      <c r="D21" s="5" t="s">
        <v>109</v>
      </c>
      <c r="E21" s="5" t="s">
        <v>115</v>
      </c>
      <c r="F21" s="13" t="s">
        <v>234</v>
      </c>
      <c r="G21" s="3" t="s">
        <v>151</v>
      </c>
      <c r="H21" s="7" t="s">
        <v>152</v>
      </c>
      <c r="I21" s="8" t="s">
        <v>235</v>
      </c>
      <c r="J21" s="9">
        <v>117</v>
      </c>
      <c r="K21" s="3" t="s">
        <v>236</v>
      </c>
      <c r="L21" s="3" t="s">
        <v>237</v>
      </c>
      <c r="M21" s="3" t="s">
        <v>238</v>
      </c>
      <c r="N21" s="3" t="s">
        <v>239</v>
      </c>
      <c r="O21" s="9" t="s">
        <v>240</v>
      </c>
      <c r="P21" s="3" t="s">
        <v>241</v>
      </c>
      <c r="Q21" s="3" t="s">
        <v>160</v>
      </c>
      <c r="R21" s="9" t="s">
        <v>242</v>
      </c>
      <c r="S21" s="10">
        <v>44070</v>
      </c>
      <c r="T21" s="11">
        <v>287040</v>
      </c>
      <c r="U21" s="11">
        <v>310003.20000000001</v>
      </c>
      <c r="X21" s="3" t="s">
        <v>162</v>
      </c>
      <c r="Z21" s="3" t="s">
        <v>199</v>
      </c>
      <c r="AA21" s="8" t="s">
        <v>235</v>
      </c>
      <c r="AC21" s="4">
        <v>44013</v>
      </c>
      <c r="AD21" s="4">
        <v>44196</v>
      </c>
      <c r="AG21" s="3" t="s">
        <v>180</v>
      </c>
      <c r="AH21" s="3" t="s">
        <v>221</v>
      </c>
      <c r="AQ21" s="3" t="s">
        <v>166</v>
      </c>
      <c r="AR21" s="4">
        <v>44104</v>
      </c>
      <c r="AS21" s="4">
        <v>44104</v>
      </c>
    </row>
    <row r="22" spans="1:45" s="3" customFormat="1" ht="21.75" customHeight="1" x14ac:dyDescent="0.25">
      <c r="A22" s="3">
        <v>2020</v>
      </c>
      <c r="B22" s="4">
        <v>44013</v>
      </c>
      <c r="C22" s="4">
        <v>44104</v>
      </c>
      <c r="D22" s="5" t="s">
        <v>109</v>
      </c>
      <c r="E22" s="5" t="s">
        <v>115</v>
      </c>
      <c r="F22" s="13" t="s">
        <v>243</v>
      </c>
      <c r="G22" s="12" t="s">
        <v>216</v>
      </c>
      <c r="H22" s="7" t="s">
        <v>152</v>
      </c>
      <c r="I22" s="8" t="str">
        <f>'[1]CONTRATOS DE ADJ. DIR.'!$D$123</f>
        <v xml:space="preserve">Servicio de implementación de la plataforma Open Monograph Press (OMP) </v>
      </c>
      <c r="J22" s="9">
        <v>118</v>
      </c>
      <c r="N22" s="3" t="s">
        <v>244</v>
      </c>
      <c r="O22" s="9" t="s">
        <v>245</v>
      </c>
      <c r="P22" s="3" t="s">
        <v>246</v>
      </c>
      <c r="Q22" s="3" t="s">
        <v>160</v>
      </c>
      <c r="R22" s="9" t="s">
        <v>247</v>
      </c>
      <c r="S22" s="10">
        <v>44070</v>
      </c>
      <c r="T22" s="11">
        <v>86856</v>
      </c>
      <c r="U22" s="11">
        <v>103400</v>
      </c>
      <c r="X22" s="3" t="s">
        <v>162</v>
      </c>
      <c r="Z22" s="3" t="s">
        <v>163</v>
      </c>
      <c r="AA22" s="8" t="str">
        <f>'[1]CONTRATOS DE ADJ. DIR.'!$D$123</f>
        <v xml:space="preserve">Servicio de implementación de la plataforma Open Monograph Press (OMP) </v>
      </c>
      <c r="AC22" s="4">
        <v>44102</v>
      </c>
      <c r="AD22" s="4">
        <v>44214</v>
      </c>
      <c r="AG22" s="3" t="s">
        <v>180</v>
      </c>
      <c r="AH22" s="3" t="s">
        <v>221</v>
      </c>
      <c r="AQ22" s="3" t="s">
        <v>166</v>
      </c>
      <c r="AR22" s="4">
        <v>44104</v>
      </c>
      <c r="AS22" s="4">
        <v>44104</v>
      </c>
    </row>
    <row r="23" spans="1:45" s="3" customFormat="1" ht="21.75" customHeight="1" x14ac:dyDescent="0.25">
      <c r="A23" s="3">
        <v>2020</v>
      </c>
      <c r="B23" s="4">
        <v>44013</v>
      </c>
      <c r="C23" s="4">
        <v>44104</v>
      </c>
      <c r="D23" s="5" t="s">
        <v>109</v>
      </c>
      <c r="E23" s="5" t="s">
        <v>115</v>
      </c>
      <c r="F23" s="13" t="s">
        <v>248</v>
      </c>
      <c r="G23" s="3" t="s">
        <v>249</v>
      </c>
      <c r="H23" s="7" t="s">
        <v>152</v>
      </c>
      <c r="I23" s="8" t="str">
        <f>'[1]CONTRATOS DE ADJ. DIR.'!$D$124</f>
        <v>servicio de mantenimiento a equipo de laboratorio</v>
      </c>
      <c r="J23" s="9">
        <v>119</v>
      </c>
      <c r="N23" s="3" t="s">
        <v>250</v>
      </c>
      <c r="O23" s="9" t="s">
        <v>251</v>
      </c>
      <c r="P23" s="3" t="s">
        <v>252</v>
      </c>
      <c r="Q23" s="3" t="s">
        <v>160</v>
      </c>
      <c r="R23" s="9" t="s">
        <v>253</v>
      </c>
      <c r="S23" s="10">
        <v>44070</v>
      </c>
      <c r="T23" s="11"/>
      <c r="U23" s="11">
        <v>4153</v>
      </c>
      <c r="X23" s="3" t="s">
        <v>254</v>
      </c>
      <c r="Z23" s="3" t="s">
        <v>193</v>
      </c>
      <c r="AA23" s="3" t="str">
        <f>$I$21</f>
        <v>Servicio de vigilancia privada para edificio 1A de Agua Prieta Sonora</v>
      </c>
      <c r="AC23" s="4">
        <v>44070</v>
      </c>
      <c r="AD23" s="4">
        <v>44162</v>
      </c>
      <c r="AG23" s="3" t="s">
        <v>164</v>
      </c>
      <c r="AH23" s="3" t="s">
        <v>165</v>
      </c>
      <c r="AQ23" s="3" t="s">
        <v>166</v>
      </c>
      <c r="AR23" s="4">
        <v>44104</v>
      </c>
      <c r="AS23" s="4">
        <v>44104</v>
      </c>
    </row>
    <row r="24" spans="1:45" s="3" customFormat="1" ht="21.75" customHeight="1" x14ac:dyDescent="0.25">
      <c r="A24" s="3">
        <v>2020</v>
      </c>
      <c r="B24" s="4">
        <v>44013</v>
      </c>
      <c r="C24" s="4">
        <v>44104</v>
      </c>
      <c r="D24" s="5" t="s">
        <v>109</v>
      </c>
      <c r="E24" s="5" t="s">
        <v>113</v>
      </c>
      <c r="F24" s="13" t="s">
        <v>255</v>
      </c>
      <c r="G24" s="3" t="s">
        <v>256</v>
      </c>
      <c r="H24" s="7" t="s">
        <v>152</v>
      </c>
      <c r="I24" s="8" t="str">
        <f>'[1]CONTRATOS DE ADJ. DIR.'!$D$125</f>
        <v xml:space="preserve">Adquisición de reactivos  </v>
      </c>
      <c r="J24" s="9">
        <v>120</v>
      </c>
      <c r="N24" s="3" t="s">
        <v>257</v>
      </c>
      <c r="O24" s="9" t="s">
        <v>258</v>
      </c>
      <c r="P24" s="3" t="s">
        <v>252</v>
      </c>
      <c r="Q24" s="3" t="s">
        <v>160</v>
      </c>
      <c r="R24" s="9" t="s">
        <v>259</v>
      </c>
      <c r="S24" s="10">
        <v>44082</v>
      </c>
      <c r="T24" s="11">
        <v>93567</v>
      </c>
      <c r="U24" s="11">
        <v>108537.72</v>
      </c>
      <c r="X24" s="3" t="s">
        <v>162</v>
      </c>
      <c r="Z24" s="3" t="s">
        <v>163</v>
      </c>
      <c r="AA24" s="8" t="str">
        <f>'[1]CONTRATOS DE ADJ. DIR.'!$D$125</f>
        <v xml:space="preserve">Adquisición de reactivos  </v>
      </c>
      <c r="AC24" s="4">
        <v>44082</v>
      </c>
      <c r="AD24" s="4">
        <v>44124</v>
      </c>
      <c r="AG24" s="3" t="s">
        <v>164</v>
      </c>
      <c r="AH24" s="3" t="s">
        <v>165</v>
      </c>
      <c r="AQ24" s="3" t="s">
        <v>166</v>
      </c>
      <c r="AR24" s="4">
        <v>44104</v>
      </c>
      <c r="AS24" s="4">
        <v>44104</v>
      </c>
    </row>
    <row r="25" spans="1:45" s="3" customFormat="1" ht="21.75" customHeight="1" x14ac:dyDescent="0.25">
      <c r="A25" s="3">
        <v>2020</v>
      </c>
      <c r="B25" s="4">
        <v>44013</v>
      </c>
      <c r="C25" s="4">
        <v>44104</v>
      </c>
      <c r="D25" s="5" t="s">
        <v>109</v>
      </c>
      <c r="E25" s="5" t="s">
        <v>113</v>
      </c>
      <c r="F25" s="3" t="s">
        <v>260</v>
      </c>
      <c r="G25" s="3" t="s">
        <v>261</v>
      </c>
      <c r="H25" s="7" t="s">
        <v>152</v>
      </c>
      <c r="I25" s="8" t="str">
        <f>'[1]CONTRATOS DE ADJ. DIR.'!$D$126</f>
        <v>Adquisición de alimento para ganado</v>
      </c>
      <c r="J25" s="9">
        <v>121</v>
      </c>
      <c r="N25" s="3" t="s">
        <v>262</v>
      </c>
      <c r="O25" s="9" t="s">
        <v>263</v>
      </c>
      <c r="P25" s="3" t="s">
        <v>264</v>
      </c>
      <c r="Q25" s="3" t="s">
        <v>160</v>
      </c>
      <c r="R25" s="9" t="s">
        <v>265</v>
      </c>
      <c r="S25" s="10">
        <v>44083</v>
      </c>
      <c r="T25" s="11"/>
      <c r="U25" s="11">
        <v>120000</v>
      </c>
      <c r="X25" s="3" t="s">
        <v>162</v>
      </c>
      <c r="Z25" s="3" t="s">
        <v>163</v>
      </c>
      <c r="AA25" s="8" t="str">
        <f>'[1]CONTRATOS DE ADJ. DIR.'!$D$126</f>
        <v>Adquisición de alimento para ganado</v>
      </c>
      <c r="AC25" s="4">
        <v>44074</v>
      </c>
      <c r="AD25" s="4">
        <v>44084</v>
      </c>
      <c r="AG25" s="3" t="s">
        <v>180</v>
      </c>
      <c r="AH25" s="3" t="s">
        <v>221</v>
      </c>
      <c r="AQ25" s="3" t="s">
        <v>166</v>
      </c>
      <c r="AR25" s="4">
        <v>44104</v>
      </c>
      <c r="AS25" s="4">
        <v>44104</v>
      </c>
    </row>
    <row r="26" spans="1:45" s="3" customFormat="1" ht="21.75" customHeight="1" x14ac:dyDescent="0.25">
      <c r="A26" s="3">
        <v>2020</v>
      </c>
      <c r="B26" s="4">
        <v>44013</v>
      </c>
      <c r="C26" s="4">
        <v>44104</v>
      </c>
      <c r="D26" s="5" t="s">
        <v>109</v>
      </c>
      <c r="E26" s="5" t="s">
        <v>113</v>
      </c>
      <c r="F26" s="3" t="s">
        <v>266</v>
      </c>
      <c r="G26" s="3" t="s">
        <v>249</v>
      </c>
      <c r="H26" s="7" t="s">
        <v>152</v>
      </c>
      <c r="I26" s="8" t="str">
        <f>'[1]CONTRATOS DE ADJ. DIR.'!$D$127</f>
        <v>Adquisición de licencia aspen one</v>
      </c>
      <c r="J26" s="9">
        <v>122</v>
      </c>
      <c r="N26" s="3" t="s">
        <v>267</v>
      </c>
      <c r="O26" s="9" t="s">
        <v>251</v>
      </c>
      <c r="P26" s="3" t="s">
        <v>268</v>
      </c>
      <c r="Q26" s="3" t="s">
        <v>160</v>
      </c>
      <c r="R26" s="9" t="s">
        <v>253</v>
      </c>
      <c r="S26" s="10">
        <v>44083</v>
      </c>
      <c r="T26" s="11"/>
      <c r="U26" s="11">
        <v>4000</v>
      </c>
      <c r="X26" s="3" t="s">
        <v>254</v>
      </c>
      <c r="Z26" s="3" t="s">
        <v>163</v>
      </c>
      <c r="AA26" s="8" t="str">
        <f>'[1]CONTRATOS DE ADJ. DIR.'!$D$127</f>
        <v>Adquisición de licencia aspen one</v>
      </c>
      <c r="AC26" s="4">
        <v>44078</v>
      </c>
      <c r="AD26" s="4">
        <v>44109</v>
      </c>
      <c r="AG26" s="3" t="s">
        <v>164</v>
      </c>
      <c r="AH26" s="3" t="s">
        <v>165</v>
      </c>
      <c r="AQ26" s="3" t="s">
        <v>166</v>
      </c>
      <c r="AR26" s="4">
        <v>44104</v>
      </c>
      <c r="AS26" s="4">
        <v>44104</v>
      </c>
    </row>
    <row r="27" spans="1:45" s="3" customFormat="1" ht="21.75" customHeight="1" x14ac:dyDescent="0.25">
      <c r="A27" s="3">
        <v>2020</v>
      </c>
      <c r="B27" s="4">
        <v>44013</v>
      </c>
      <c r="C27" s="4">
        <v>44104</v>
      </c>
      <c r="D27" s="5" t="s">
        <v>109</v>
      </c>
      <c r="E27" s="5" t="s">
        <v>113</v>
      </c>
      <c r="F27" s="3" t="s">
        <v>269</v>
      </c>
      <c r="G27" s="3" t="s">
        <v>270</v>
      </c>
      <c r="H27" s="7" t="s">
        <v>152</v>
      </c>
      <c r="I27" s="14" t="s">
        <v>271</v>
      </c>
      <c r="J27" s="9">
        <v>123</v>
      </c>
      <c r="N27" s="8" t="s">
        <v>272</v>
      </c>
      <c r="O27" s="9" t="s">
        <v>273</v>
      </c>
      <c r="P27" s="3" t="s">
        <v>160</v>
      </c>
      <c r="Q27" s="3" t="s">
        <v>160</v>
      </c>
      <c r="R27" s="9" t="s">
        <v>274</v>
      </c>
      <c r="S27" s="10">
        <v>44083</v>
      </c>
      <c r="T27" s="11">
        <v>247225</v>
      </c>
      <c r="U27" s="11">
        <v>286781</v>
      </c>
      <c r="X27" s="3" t="s">
        <v>162</v>
      </c>
      <c r="Z27" s="3" t="s">
        <v>163</v>
      </c>
      <c r="AA27" s="14" t="s">
        <v>271</v>
      </c>
      <c r="AC27" s="4">
        <v>44088</v>
      </c>
      <c r="AD27" s="4">
        <v>44141</v>
      </c>
      <c r="AG27" s="3" t="s">
        <v>180</v>
      </c>
      <c r="AH27" s="3" t="s">
        <v>221</v>
      </c>
      <c r="AQ27" s="3" t="s">
        <v>166</v>
      </c>
      <c r="AR27" s="4">
        <v>44104</v>
      </c>
      <c r="AS27" s="4">
        <v>44104</v>
      </c>
    </row>
    <row r="28" spans="1:45" s="3" customFormat="1" ht="21.75" customHeight="1" x14ac:dyDescent="0.25">
      <c r="A28" s="3">
        <v>2020</v>
      </c>
      <c r="B28" s="4">
        <v>44013</v>
      </c>
      <c r="C28" s="4">
        <v>44104</v>
      </c>
      <c r="D28" s="5" t="s">
        <v>109</v>
      </c>
      <c r="E28" s="5" t="s">
        <v>113</v>
      </c>
      <c r="F28" s="3" t="s">
        <v>275</v>
      </c>
      <c r="G28" s="3" t="s">
        <v>276</v>
      </c>
      <c r="H28" s="7" t="s">
        <v>152</v>
      </c>
      <c r="I28" s="8" t="s">
        <v>277</v>
      </c>
      <c r="J28" s="9">
        <v>124</v>
      </c>
      <c r="N28" s="3" t="s">
        <v>278</v>
      </c>
      <c r="O28" s="9" t="s">
        <v>251</v>
      </c>
      <c r="P28" s="3" t="s">
        <v>279</v>
      </c>
      <c r="Q28" s="3" t="s">
        <v>160</v>
      </c>
      <c r="R28" s="9" t="s">
        <v>253</v>
      </c>
      <c r="S28" s="10">
        <v>44083</v>
      </c>
      <c r="T28" s="11"/>
      <c r="U28" s="11">
        <v>6810.62</v>
      </c>
      <c r="X28" s="3" t="s">
        <v>254</v>
      </c>
      <c r="Y28" s="3">
        <v>22.17</v>
      </c>
      <c r="Z28" s="3" t="s">
        <v>163</v>
      </c>
      <c r="AA28" s="8" t="s">
        <v>277</v>
      </c>
      <c r="AC28" s="4">
        <v>44054</v>
      </c>
      <c r="AD28" s="4">
        <v>44418</v>
      </c>
      <c r="AG28" s="3" t="s">
        <v>180</v>
      </c>
      <c r="AH28" s="3" t="s">
        <v>181</v>
      </c>
      <c r="AQ28" s="3" t="s">
        <v>166</v>
      </c>
      <c r="AR28" s="4">
        <v>44104</v>
      </c>
      <c r="AS28" s="4">
        <v>44104</v>
      </c>
    </row>
    <row r="29" spans="1:45" s="3" customFormat="1" ht="21.75" customHeight="1" x14ac:dyDescent="0.25">
      <c r="A29" s="3">
        <v>2020</v>
      </c>
      <c r="B29" s="4">
        <v>44013</v>
      </c>
      <c r="C29" s="4">
        <v>44104</v>
      </c>
      <c r="D29" s="5" t="s">
        <v>109</v>
      </c>
      <c r="E29" s="5" t="s">
        <v>113</v>
      </c>
      <c r="F29" s="3" t="s">
        <v>275</v>
      </c>
      <c r="G29" s="3" t="s">
        <v>276</v>
      </c>
      <c r="H29" s="7" t="s">
        <v>152</v>
      </c>
      <c r="I29" s="8" t="s">
        <v>280</v>
      </c>
      <c r="J29" s="9">
        <v>125</v>
      </c>
      <c r="N29" s="3" t="s">
        <v>281</v>
      </c>
      <c r="O29" s="9" t="s">
        <v>282</v>
      </c>
      <c r="P29" s="3" t="s">
        <v>279</v>
      </c>
      <c r="Q29" s="3" t="s">
        <v>160</v>
      </c>
      <c r="R29" s="9" t="s">
        <v>283</v>
      </c>
      <c r="S29" s="10">
        <v>44081</v>
      </c>
      <c r="T29" s="11"/>
      <c r="U29" s="11">
        <v>5724.18</v>
      </c>
      <c r="X29" s="3" t="s">
        <v>254</v>
      </c>
      <c r="Y29" s="3">
        <v>22.17</v>
      </c>
      <c r="Z29" s="3" t="s">
        <v>163</v>
      </c>
      <c r="AA29" s="8" t="s">
        <v>280</v>
      </c>
      <c r="AC29" s="4">
        <v>44013</v>
      </c>
      <c r="AD29" s="4">
        <v>44377</v>
      </c>
      <c r="AG29" s="3" t="s">
        <v>180</v>
      </c>
      <c r="AH29" s="3" t="s">
        <v>181</v>
      </c>
      <c r="AQ29" s="3" t="s">
        <v>166</v>
      </c>
      <c r="AR29" s="4">
        <v>44104</v>
      </c>
      <c r="AS29" s="4">
        <v>44104</v>
      </c>
    </row>
    <row r="30" spans="1:45" s="3" customFormat="1" ht="21.75" customHeight="1" x14ac:dyDescent="0.25">
      <c r="A30" s="3">
        <v>2020</v>
      </c>
      <c r="B30" s="4">
        <v>44013</v>
      </c>
      <c r="C30" s="4">
        <v>44104</v>
      </c>
      <c r="D30" s="5" t="s">
        <v>109</v>
      </c>
      <c r="E30" s="5" t="s">
        <v>113</v>
      </c>
      <c r="F30" s="3" t="s">
        <v>275</v>
      </c>
      <c r="G30" s="3" t="s">
        <v>276</v>
      </c>
      <c r="H30" s="7" t="s">
        <v>152</v>
      </c>
      <c r="I30" s="8" t="s">
        <v>284</v>
      </c>
      <c r="J30" s="9">
        <v>126</v>
      </c>
      <c r="N30" s="3" t="s">
        <v>285</v>
      </c>
      <c r="O30" s="9" t="s">
        <v>286</v>
      </c>
      <c r="P30" s="3" t="s">
        <v>279</v>
      </c>
      <c r="Q30" s="3" t="s">
        <v>160</v>
      </c>
      <c r="R30" s="9" t="s">
        <v>287</v>
      </c>
      <c r="S30" s="10">
        <v>44081</v>
      </c>
      <c r="T30" s="11"/>
      <c r="U30" s="11">
        <v>9402.75</v>
      </c>
      <c r="X30" s="3" t="s">
        <v>254</v>
      </c>
      <c r="Y30" s="3">
        <v>22.17</v>
      </c>
      <c r="Z30" s="3" t="s">
        <v>163</v>
      </c>
      <c r="AA30" s="8" t="s">
        <v>284</v>
      </c>
      <c r="AC30" s="4">
        <v>44044</v>
      </c>
      <c r="AD30" s="4">
        <v>44043</v>
      </c>
      <c r="AG30" s="3" t="s">
        <v>180</v>
      </c>
      <c r="AH30" s="3" t="s">
        <v>181</v>
      </c>
      <c r="AQ30" s="3" t="s">
        <v>166</v>
      </c>
      <c r="AR30" s="4">
        <v>44104</v>
      </c>
      <c r="AS30" s="4">
        <v>44104</v>
      </c>
    </row>
    <row r="31" spans="1:45" s="3" customFormat="1" ht="21.75" customHeight="1" x14ac:dyDescent="0.25">
      <c r="A31" s="3">
        <v>2020</v>
      </c>
      <c r="B31" s="4">
        <v>44013</v>
      </c>
      <c r="C31" s="4">
        <v>44104</v>
      </c>
      <c r="D31" s="5" t="s">
        <v>109</v>
      </c>
      <c r="E31" s="5" t="s">
        <v>113</v>
      </c>
      <c r="F31" s="3" t="s">
        <v>288</v>
      </c>
      <c r="G31" s="3" t="s">
        <v>276</v>
      </c>
      <c r="H31" s="7" t="s">
        <v>152</v>
      </c>
      <c r="I31" s="8" t="str">
        <f>'[1]CONTRATOS DE ADJ. DIR.'!$D$132</f>
        <v xml:space="preserve">Adquisición de bancos de información Global J-Gate </v>
      </c>
      <c r="J31" s="9">
        <v>127</v>
      </c>
      <c r="N31" s="3" t="s">
        <v>289</v>
      </c>
      <c r="O31" s="9" t="s">
        <v>286</v>
      </c>
      <c r="P31" s="3" t="s">
        <v>279</v>
      </c>
      <c r="Q31" s="3" t="s">
        <v>160</v>
      </c>
      <c r="R31" s="9" t="s">
        <v>290</v>
      </c>
      <c r="S31" s="10">
        <v>44081</v>
      </c>
      <c r="T31" s="11">
        <v>6995</v>
      </c>
      <c r="U31" s="11">
        <v>8114.2</v>
      </c>
      <c r="X31" s="3" t="s">
        <v>254</v>
      </c>
      <c r="Y31" s="3">
        <v>22.17</v>
      </c>
      <c r="Z31" s="3" t="s">
        <v>163</v>
      </c>
      <c r="AA31" s="8" t="str">
        <f>'[1]CONTRATOS DE ADJ. DIR.'!$D$132</f>
        <v xml:space="preserve">Adquisición de bancos de información Global J-Gate </v>
      </c>
      <c r="AC31" s="4">
        <v>44013</v>
      </c>
      <c r="AD31" s="4">
        <v>44378</v>
      </c>
      <c r="AG31" s="3" t="s">
        <v>180</v>
      </c>
      <c r="AH31" s="3" t="s">
        <v>181</v>
      </c>
      <c r="AQ31" s="3" t="s">
        <v>166</v>
      </c>
      <c r="AR31" s="4">
        <v>44104</v>
      </c>
      <c r="AS31" s="4">
        <v>44104</v>
      </c>
    </row>
    <row r="32" spans="1:45" s="3" customFormat="1" ht="21.75" customHeight="1" x14ac:dyDescent="0.25">
      <c r="A32" s="3">
        <v>2020</v>
      </c>
      <c r="B32" s="4">
        <v>44013</v>
      </c>
      <c r="C32" s="4">
        <v>44104</v>
      </c>
      <c r="D32" s="5" t="s">
        <v>109</v>
      </c>
      <c r="E32" s="5" t="s">
        <v>113</v>
      </c>
      <c r="F32" s="3" t="s">
        <v>291</v>
      </c>
      <c r="G32" s="12" t="s">
        <v>216</v>
      </c>
      <c r="H32" s="7" t="s">
        <v>152</v>
      </c>
      <c r="I32" s="8" t="s">
        <v>292</v>
      </c>
      <c r="J32" s="9">
        <v>128</v>
      </c>
      <c r="N32" s="3" t="s">
        <v>293</v>
      </c>
      <c r="O32" s="9" t="s">
        <v>294</v>
      </c>
      <c r="P32" s="3" t="s">
        <v>295</v>
      </c>
      <c r="Q32" s="3" t="s">
        <v>160</v>
      </c>
      <c r="R32" s="9" t="s">
        <v>296</v>
      </c>
      <c r="S32" s="10">
        <v>44074</v>
      </c>
      <c r="T32" s="11">
        <v>29232</v>
      </c>
      <c r="U32" s="15">
        <v>34800</v>
      </c>
      <c r="X32" s="3" t="s">
        <v>162</v>
      </c>
      <c r="Z32" s="3" t="s">
        <v>199</v>
      </c>
      <c r="AA32" s="8" t="s">
        <v>292</v>
      </c>
      <c r="AC32" s="4">
        <v>44044</v>
      </c>
      <c r="AD32" s="4">
        <v>44196</v>
      </c>
      <c r="AG32" s="3" t="s">
        <v>180</v>
      </c>
      <c r="AH32" s="3" t="s">
        <v>221</v>
      </c>
      <c r="AQ32" s="3" t="s">
        <v>166</v>
      </c>
      <c r="AR32" s="4">
        <v>44104</v>
      </c>
      <c r="AS32" s="4">
        <v>44104</v>
      </c>
    </row>
    <row r="33" spans="1:45" s="3" customFormat="1" ht="21.75" customHeight="1" x14ac:dyDescent="0.25">
      <c r="A33" s="3">
        <v>2020</v>
      </c>
      <c r="B33" s="4">
        <v>44013</v>
      </c>
      <c r="C33" s="4">
        <v>44104</v>
      </c>
      <c r="D33" s="5" t="s">
        <v>109</v>
      </c>
      <c r="E33" s="5" t="s">
        <v>113</v>
      </c>
      <c r="F33" s="3" t="s">
        <v>291</v>
      </c>
      <c r="G33" s="12" t="s">
        <v>216</v>
      </c>
      <c r="H33" s="7" t="s">
        <v>152</v>
      </c>
      <c r="I33" s="8" t="s">
        <v>292</v>
      </c>
      <c r="J33" s="9">
        <v>129</v>
      </c>
      <c r="N33" s="3" t="s">
        <v>297</v>
      </c>
      <c r="O33" s="9" t="s">
        <v>298</v>
      </c>
      <c r="P33" s="3" t="s">
        <v>295</v>
      </c>
      <c r="Q33" s="3" t="s">
        <v>160</v>
      </c>
      <c r="R33" s="9" t="s">
        <v>299</v>
      </c>
      <c r="S33" s="10">
        <v>44074</v>
      </c>
      <c r="T33" s="11">
        <v>24360</v>
      </c>
      <c r="U33" s="15">
        <v>29000</v>
      </c>
      <c r="X33" s="3" t="s">
        <v>162</v>
      </c>
      <c r="Z33" s="3" t="s">
        <v>199</v>
      </c>
      <c r="AA33" s="8" t="s">
        <v>292</v>
      </c>
      <c r="AC33" s="4">
        <v>44044</v>
      </c>
      <c r="AD33" s="4">
        <v>44196</v>
      </c>
      <c r="AG33" s="3" t="s">
        <v>180</v>
      </c>
      <c r="AH33" s="3" t="s">
        <v>221</v>
      </c>
      <c r="AQ33" s="3" t="s">
        <v>166</v>
      </c>
      <c r="AR33" s="4">
        <v>44104</v>
      </c>
      <c r="AS33" s="4">
        <v>44104</v>
      </c>
    </row>
    <row r="34" spans="1:45" s="3" customFormat="1" ht="21.75" customHeight="1" x14ac:dyDescent="0.25">
      <c r="A34" s="3">
        <v>2020</v>
      </c>
      <c r="B34" s="4">
        <v>44013</v>
      </c>
      <c r="C34" s="4">
        <v>44104</v>
      </c>
      <c r="D34" s="5" t="s">
        <v>109</v>
      </c>
      <c r="E34" s="5" t="s">
        <v>113</v>
      </c>
      <c r="F34" s="3" t="s">
        <v>291</v>
      </c>
      <c r="G34" s="12" t="s">
        <v>216</v>
      </c>
      <c r="H34" s="7" t="s">
        <v>152</v>
      </c>
      <c r="I34" s="8" t="s">
        <v>292</v>
      </c>
      <c r="J34" s="9">
        <v>130</v>
      </c>
      <c r="K34" s="3" t="s">
        <v>300</v>
      </c>
      <c r="L34" s="3" t="s">
        <v>301</v>
      </c>
      <c r="M34" s="3" t="s">
        <v>302</v>
      </c>
      <c r="N34" s="3" t="s">
        <v>303</v>
      </c>
      <c r="O34" s="9" t="s">
        <v>304</v>
      </c>
      <c r="P34" s="3" t="s">
        <v>295</v>
      </c>
      <c r="Q34" s="3" t="s">
        <v>160</v>
      </c>
      <c r="R34" s="9" t="s">
        <v>305</v>
      </c>
      <c r="S34" s="10">
        <v>44074</v>
      </c>
      <c r="T34" s="11">
        <v>24360</v>
      </c>
      <c r="U34" s="15">
        <v>29000</v>
      </c>
      <c r="X34" s="3" t="s">
        <v>162</v>
      </c>
      <c r="Z34" s="3" t="s">
        <v>199</v>
      </c>
      <c r="AA34" s="8" t="s">
        <v>292</v>
      </c>
      <c r="AC34" s="4">
        <v>44044</v>
      </c>
      <c r="AD34" s="4">
        <v>44196</v>
      </c>
      <c r="AG34" s="3" t="s">
        <v>180</v>
      </c>
      <c r="AH34" s="3" t="s">
        <v>221</v>
      </c>
      <c r="AQ34" s="3" t="s">
        <v>166</v>
      </c>
      <c r="AR34" s="4">
        <v>44104</v>
      </c>
      <c r="AS34" s="4">
        <v>44104</v>
      </c>
    </row>
    <row r="35" spans="1:45" s="3" customFormat="1" ht="21.75" customHeight="1" x14ac:dyDescent="0.25">
      <c r="A35" s="3">
        <v>2020</v>
      </c>
      <c r="B35" s="4">
        <v>44013</v>
      </c>
      <c r="C35" s="4">
        <v>44104</v>
      </c>
      <c r="D35" s="5" t="s">
        <v>109</v>
      </c>
      <c r="E35" s="5" t="s">
        <v>113</v>
      </c>
      <c r="F35" s="3" t="s">
        <v>291</v>
      </c>
      <c r="G35" s="12" t="s">
        <v>216</v>
      </c>
      <c r="H35" s="7" t="s">
        <v>152</v>
      </c>
      <c r="I35" s="8" t="s">
        <v>292</v>
      </c>
      <c r="J35" s="9">
        <v>131</v>
      </c>
      <c r="K35" s="3" t="s">
        <v>306</v>
      </c>
      <c r="L35" s="3" t="s">
        <v>307</v>
      </c>
      <c r="M35" s="3" t="s">
        <v>308</v>
      </c>
      <c r="N35" s="3" t="s">
        <v>309</v>
      </c>
      <c r="O35" s="9" t="s">
        <v>310</v>
      </c>
      <c r="P35" s="3" t="s">
        <v>295</v>
      </c>
      <c r="Q35" s="3" t="s">
        <v>160</v>
      </c>
      <c r="R35" s="9" t="s">
        <v>311</v>
      </c>
      <c r="S35" s="10">
        <v>44074</v>
      </c>
      <c r="T35" s="11">
        <v>24360</v>
      </c>
      <c r="U35" s="15">
        <v>29000</v>
      </c>
      <c r="X35" s="3" t="s">
        <v>162</v>
      </c>
      <c r="Z35" s="3" t="s">
        <v>199</v>
      </c>
      <c r="AA35" s="8" t="s">
        <v>292</v>
      </c>
      <c r="AC35" s="4">
        <v>44044</v>
      </c>
      <c r="AD35" s="4">
        <v>44196</v>
      </c>
      <c r="AG35" s="3" t="s">
        <v>180</v>
      </c>
      <c r="AH35" s="3" t="s">
        <v>221</v>
      </c>
      <c r="AQ35" s="3" t="s">
        <v>166</v>
      </c>
      <c r="AR35" s="4">
        <v>44104</v>
      </c>
      <c r="AS35" s="4">
        <v>44104</v>
      </c>
    </row>
    <row r="36" spans="1:45" s="3" customFormat="1" ht="21.75" customHeight="1" x14ac:dyDescent="0.25">
      <c r="A36" s="3">
        <v>2020</v>
      </c>
      <c r="B36" s="4">
        <v>44013</v>
      </c>
      <c r="C36" s="4">
        <v>44104</v>
      </c>
      <c r="D36" s="5" t="s">
        <v>109</v>
      </c>
      <c r="E36" s="5" t="s">
        <v>113</v>
      </c>
      <c r="F36" s="3" t="s">
        <v>291</v>
      </c>
      <c r="G36" s="12" t="s">
        <v>216</v>
      </c>
      <c r="H36" s="7" t="s">
        <v>152</v>
      </c>
      <c r="I36" s="8" t="s">
        <v>292</v>
      </c>
      <c r="J36" s="9">
        <v>132</v>
      </c>
      <c r="K36" s="3" t="s">
        <v>312</v>
      </c>
      <c r="L36" s="3" t="s">
        <v>313</v>
      </c>
      <c r="M36" s="3" t="s">
        <v>314</v>
      </c>
      <c r="N36" s="3" t="s">
        <v>315</v>
      </c>
      <c r="O36" s="9" t="s">
        <v>316</v>
      </c>
      <c r="P36" s="3" t="s">
        <v>295</v>
      </c>
      <c r="Q36" s="3" t="s">
        <v>160</v>
      </c>
      <c r="R36" s="9" t="s">
        <v>317</v>
      </c>
      <c r="S36" s="10">
        <v>44074</v>
      </c>
      <c r="T36" s="11">
        <v>24360</v>
      </c>
      <c r="U36" s="15">
        <v>29000</v>
      </c>
      <c r="X36" s="3" t="s">
        <v>162</v>
      </c>
      <c r="Z36" s="3" t="s">
        <v>199</v>
      </c>
      <c r="AA36" s="8" t="s">
        <v>292</v>
      </c>
      <c r="AC36" s="4">
        <v>44044</v>
      </c>
      <c r="AD36" s="4">
        <v>44196</v>
      </c>
      <c r="AG36" s="3" t="s">
        <v>180</v>
      </c>
      <c r="AH36" s="3" t="s">
        <v>221</v>
      </c>
      <c r="AQ36" s="3" t="s">
        <v>166</v>
      </c>
      <c r="AR36" s="4">
        <v>44104</v>
      </c>
      <c r="AS36" s="4">
        <v>44104</v>
      </c>
    </row>
    <row r="37" spans="1:45" s="3" customFormat="1" ht="21.75" customHeight="1" x14ac:dyDescent="0.25">
      <c r="A37" s="3">
        <v>2020</v>
      </c>
      <c r="B37" s="4">
        <v>44013</v>
      </c>
      <c r="C37" s="4">
        <v>44104</v>
      </c>
      <c r="D37" s="5" t="s">
        <v>109</v>
      </c>
      <c r="E37" s="5" t="s">
        <v>113</v>
      </c>
      <c r="F37" s="3" t="s">
        <v>291</v>
      </c>
      <c r="G37" s="12" t="s">
        <v>216</v>
      </c>
      <c r="H37" s="7" t="s">
        <v>152</v>
      </c>
      <c r="I37" s="8" t="s">
        <v>292</v>
      </c>
      <c r="J37" s="9">
        <v>133</v>
      </c>
      <c r="K37" s="3" t="s">
        <v>318</v>
      </c>
      <c r="L37" s="3" t="s">
        <v>319</v>
      </c>
      <c r="M37" s="3" t="s">
        <v>320</v>
      </c>
      <c r="N37" s="3" t="s">
        <v>321</v>
      </c>
      <c r="O37" s="9" t="s">
        <v>322</v>
      </c>
      <c r="P37" s="3" t="s">
        <v>295</v>
      </c>
      <c r="Q37" s="3" t="s">
        <v>160</v>
      </c>
      <c r="R37" s="9" t="s">
        <v>323</v>
      </c>
      <c r="S37" s="10">
        <v>44074</v>
      </c>
      <c r="T37" s="11">
        <v>24360</v>
      </c>
      <c r="U37" s="15">
        <v>29000</v>
      </c>
      <c r="X37" s="3" t="s">
        <v>162</v>
      </c>
      <c r="Z37" s="3" t="s">
        <v>199</v>
      </c>
      <c r="AA37" s="8" t="s">
        <v>292</v>
      </c>
      <c r="AC37" s="4">
        <v>44044</v>
      </c>
      <c r="AD37" s="4">
        <v>44196</v>
      </c>
      <c r="AG37" s="3" t="s">
        <v>180</v>
      </c>
      <c r="AH37" s="3" t="s">
        <v>221</v>
      </c>
      <c r="AQ37" s="3" t="s">
        <v>166</v>
      </c>
      <c r="AR37" s="4">
        <v>44104</v>
      </c>
      <c r="AS37" s="4">
        <v>44104</v>
      </c>
    </row>
    <row r="38" spans="1:45" s="3" customFormat="1" ht="21.75" customHeight="1" x14ac:dyDescent="0.25">
      <c r="A38" s="3">
        <v>2020</v>
      </c>
      <c r="B38" s="4">
        <v>44013</v>
      </c>
      <c r="C38" s="4">
        <v>44104</v>
      </c>
      <c r="D38" s="5" t="s">
        <v>109</v>
      </c>
      <c r="E38" s="5" t="s">
        <v>113</v>
      </c>
      <c r="F38" s="3" t="s">
        <v>291</v>
      </c>
      <c r="G38" s="12" t="s">
        <v>216</v>
      </c>
      <c r="H38" s="7" t="s">
        <v>152</v>
      </c>
      <c r="I38" s="8" t="s">
        <v>292</v>
      </c>
      <c r="J38" s="9">
        <v>134</v>
      </c>
      <c r="K38" s="3" t="s">
        <v>324</v>
      </c>
      <c r="L38" s="3" t="s">
        <v>325</v>
      </c>
      <c r="M38" s="3" t="s">
        <v>326</v>
      </c>
      <c r="N38" s="3" t="s">
        <v>327</v>
      </c>
      <c r="O38" s="9" t="s">
        <v>328</v>
      </c>
      <c r="P38" s="3" t="s">
        <v>295</v>
      </c>
      <c r="Q38" s="3" t="s">
        <v>160</v>
      </c>
      <c r="R38" s="9" t="s">
        <v>329</v>
      </c>
      <c r="S38" s="10">
        <v>44074</v>
      </c>
      <c r="T38" s="11">
        <v>43848</v>
      </c>
      <c r="U38" s="15">
        <v>52200</v>
      </c>
      <c r="X38" s="3" t="s">
        <v>162</v>
      </c>
      <c r="Z38" s="3" t="s">
        <v>199</v>
      </c>
      <c r="AA38" s="8" t="s">
        <v>292</v>
      </c>
      <c r="AC38" s="4">
        <v>44044</v>
      </c>
      <c r="AD38" s="4">
        <v>44196</v>
      </c>
      <c r="AG38" s="3" t="s">
        <v>180</v>
      </c>
      <c r="AH38" s="3" t="s">
        <v>221</v>
      </c>
      <c r="AQ38" s="3" t="s">
        <v>166</v>
      </c>
      <c r="AR38" s="4">
        <v>44104</v>
      </c>
      <c r="AS38" s="4">
        <v>44104</v>
      </c>
    </row>
    <row r="39" spans="1:45" s="3" customFormat="1" ht="21.75" customHeight="1" x14ac:dyDescent="0.25">
      <c r="A39" s="3">
        <v>2020</v>
      </c>
      <c r="B39" s="4">
        <v>44013</v>
      </c>
      <c r="C39" s="4">
        <v>44104</v>
      </c>
      <c r="D39" s="5" t="s">
        <v>109</v>
      </c>
      <c r="E39" s="5" t="s">
        <v>113</v>
      </c>
      <c r="F39" s="3" t="s">
        <v>291</v>
      </c>
      <c r="G39" s="12" t="s">
        <v>216</v>
      </c>
      <c r="H39" s="7" t="s">
        <v>152</v>
      </c>
      <c r="I39" s="8" t="s">
        <v>292</v>
      </c>
      <c r="J39" s="9">
        <v>135</v>
      </c>
      <c r="N39" s="3" t="s">
        <v>330</v>
      </c>
      <c r="O39" s="9" t="s">
        <v>331</v>
      </c>
      <c r="P39" s="3" t="s">
        <v>295</v>
      </c>
      <c r="Q39" s="3" t="s">
        <v>160</v>
      </c>
      <c r="R39" s="9" t="s">
        <v>332</v>
      </c>
      <c r="S39" s="10">
        <v>44074</v>
      </c>
      <c r="T39" s="11">
        <v>43848</v>
      </c>
      <c r="U39" s="15">
        <v>52200</v>
      </c>
      <c r="X39" s="3" t="s">
        <v>162</v>
      </c>
      <c r="Z39" s="3" t="s">
        <v>199</v>
      </c>
      <c r="AA39" s="8" t="s">
        <v>292</v>
      </c>
      <c r="AC39" s="4">
        <v>44044</v>
      </c>
      <c r="AD39" s="4">
        <v>44196</v>
      </c>
      <c r="AG39" s="3" t="s">
        <v>180</v>
      </c>
      <c r="AH39" s="3" t="s">
        <v>221</v>
      </c>
      <c r="AQ39" s="3" t="s">
        <v>166</v>
      </c>
      <c r="AR39" s="4">
        <v>44104</v>
      </c>
      <c r="AS39" s="4">
        <v>44104</v>
      </c>
    </row>
    <row r="40" spans="1:45" s="3" customFormat="1" ht="21.75" customHeight="1" x14ac:dyDescent="0.25">
      <c r="A40" s="3">
        <v>2020</v>
      </c>
      <c r="B40" s="4">
        <v>44013</v>
      </c>
      <c r="C40" s="4">
        <v>44104</v>
      </c>
      <c r="D40" s="5" t="s">
        <v>109</v>
      </c>
      <c r="E40" s="5" t="s">
        <v>113</v>
      </c>
      <c r="F40" s="3" t="s">
        <v>291</v>
      </c>
      <c r="G40" s="12" t="s">
        <v>216</v>
      </c>
      <c r="H40" s="7" t="s">
        <v>152</v>
      </c>
      <c r="I40" s="8" t="s">
        <v>292</v>
      </c>
      <c r="J40" s="9">
        <v>136</v>
      </c>
      <c r="K40" s="3" t="s">
        <v>333</v>
      </c>
      <c r="L40" s="3" t="s">
        <v>334</v>
      </c>
      <c r="M40" s="3" t="s">
        <v>335</v>
      </c>
      <c r="N40" s="3" t="s">
        <v>336</v>
      </c>
      <c r="O40" s="9" t="s">
        <v>337</v>
      </c>
      <c r="P40" s="3" t="s">
        <v>295</v>
      </c>
      <c r="Q40" s="3" t="s">
        <v>160</v>
      </c>
      <c r="R40" s="9" t="s">
        <v>338</v>
      </c>
      <c r="S40" s="10">
        <v>44074</v>
      </c>
      <c r="T40" s="11">
        <v>48720</v>
      </c>
      <c r="U40" s="15">
        <v>58000</v>
      </c>
      <c r="X40" s="3" t="s">
        <v>162</v>
      </c>
      <c r="Z40" s="3" t="s">
        <v>199</v>
      </c>
      <c r="AA40" s="8" t="s">
        <v>292</v>
      </c>
      <c r="AC40" s="4">
        <v>44044</v>
      </c>
      <c r="AD40" s="4">
        <v>44196</v>
      </c>
      <c r="AG40" s="3" t="s">
        <v>180</v>
      </c>
      <c r="AH40" s="3" t="s">
        <v>221</v>
      </c>
      <c r="AQ40" s="3" t="s">
        <v>166</v>
      </c>
      <c r="AR40" s="4">
        <v>44104</v>
      </c>
      <c r="AS40" s="4">
        <v>44104</v>
      </c>
    </row>
    <row r="41" spans="1:45" s="3" customFormat="1" ht="21.75" customHeight="1" x14ac:dyDescent="0.25">
      <c r="A41" s="3">
        <v>2020</v>
      </c>
      <c r="B41" s="4">
        <v>44013</v>
      </c>
      <c r="C41" s="4">
        <v>44104</v>
      </c>
      <c r="D41" s="5" t="s">
        <v>109</v>
      </c>
      <c r="E41" s="5" t="s">
        <v>113</v>
      </c>
      <c r="F41" s="3" t="s">
        <v>291</v>
      </c>
      <c r="G41" s="12" t="s">
        <v>216</v>
      </c>
      <c r="H41" s="7" t="s">
        <v>152</v>
      </c>
      <c r="I41" s="8" t="s">
        <v>292</v>
      </c>
      <c r="J41" s="9">
        <v>137</v>
      </c>
      <c r="N41" s="3" t="s">
        <v>339</v>
      </c>
      <c r="O41" s="9" t="s">
        <v>340</v>
      </c>
      <c r="P41" s="3" t="s">
        <v>295</v>
      </c>
      <c r="Q41" s="3" t="s">
        <v>160</v>
      </c>
      <c r="R41" s="9" t="s">
        <v>341</v>
      </c>
      <c r="S41" s="10">
        <v>44074</v>
      </c>
      <c r="T41" s="11">
        <v>63336</v>
      </c>
      <c r="U41" s="15">
        <v>75400</v>
      </c>
      <c r="X41" s="3" t="s">
        <v>162</v>
      </c>
      <c r="Z41" s="3" t="s">
        <v>199</v>
      </c>
      <c r="AA41" s="8" t="s">
        <v>292</v>
      </c>
      <c r="AC41" s="4">
        <v>44044</v>
      </c>
      <c r="AD41" s="4">
        <v>44196</v>
      </c>
      <c r="AG41" s="3" t="s">
        <v>180</v>
      </c>
      <c r="AH41" s="3" t="s">
        <v>221</v>
      </c>
      <c r="AQ41" s="3" t="s">
        <v>166</v>
      </c>
      <c r="AR41" s="4">
        <v>44104</v>
      </c>
      <c r="AS41" s="4">
        <v>44104</v>
      </c>
    </row>
    <row r="42" spans="1:45" s="3" customFormat="1" ht="21.75" customHeight="1" x14ac:dyDescent="0.25">
      <c r="A42" s="3">
        <v>2020</v>
      </c>
      <c r="B42" s="4">
        <v>44013</v>
      </c>
      <c r="C42" s="4">
        <v>44104</v>
      </c>
      <c r="D42" s="5" t="s">
        <v>109</v>
      </c>
      <c r="E42" s="5" t="s">
        <v>113</v>
      </c>
      <c r="F42" s="3" t="s">
        <v>291</v>
      </c>
      <c r="G42" s="12" t="s">
        <v>216</v>
      </c>
      <c r="H42" s="7" t="s">
        <v>152</v>
      </c>
      <c r="I42" s="8" t="s">
        <v>292</v>
      </c>
      <c r="J42" s="9">
        <v>138</v>
      </c>
      <c r="N42" s="3" t="s">
        <v>342</v>
      </c>
      <c r="O42" s="9" t="s">
        <v>343</v>
      </c>
      <c r="P42" s="3" t="s">
        <v>295</v>
      </c>
      <c r="Q42" s="3" t="s">
        <v>160</v>
      </c>
      <c r="R42" s="9" t="s">
        <v>344</v>
      </c>
      <c r="S42" s="10">
        <v>44074</v>
      </c>
      <c r="T42" s="11">
        <v>73080</v>
      </c>
      <c r="U42" s="15">
        <v>87000</v>
      </c>
      <c r="X42" s="3" t="s">
        <v>162</v>
      </c>
      <c r="Z42" s="3" t="s">
        <v>199</v>
      </c>
      <c r="AA42" s="8" t="s">
        <v>292</v>
      </c>
      <c r="AC42" s="4">
        <v>44044</v>
      </c>
      <c r="AD42" s="4">
        <v>44196</v>
      </c>
      <c r="AG42" s="3" t="s">
        <v>180</v>
      </c>
      <c r="AH42" s="3" t="s">
        <v>221</v>
      </c>
      <c r="AQ42" s="3" t="s">
        <v>166</v>
      </c>
      <c r="AR42" s="4">
        <v>44104</v>
      </c>
      <c r="AS42" s="4">
        <v>44104</v>
      </c>
    </row>
    <row r="43" spans="1:45" s="3" customFormat="1" ht="21.75" customHeight="1" x14ac:dyDescent="0.25">
      <c r="A43" s="3">
        <v>2020</v>
      </c>
      <c r="B43" s="4">
        <v>44013</v>
      </c>
      <c r="C43" s="4">
        <v>44104</v>
      </c>
      <c r="D43" s="5" t="s">
        <v>109</v>
      </c>
      <c r="E43" s="5" t="s">
        <v>113</v>
      </c>
      <c r="F43" s="3" t="s">
        <v>291</v>
      </c>
      <c r="G43" s="12" t="s">
        <v>216</v>
      </c>
      <c r="H43" s="7" t="s">
        <v>152</v>
      </c>
      <c r="I43" s="8" t="s">
        <v>292</v>
      </c>
      <c r="J43" s="9">
        <v>139</v>
      </c>
      <c r="N43" s="3" t="s">
        <v>345</v>
      </c>
      <c r="O43" s="9" t="s">
        <v>346</v>
      </c>
      <c r="P43" s="3" t="s">
        <v>295</v>
      </c>
      <c r="Q43" s="3" t="s">
        <v>160</v>
      </c>
      <c r="R43" s="9" t="s">
        <v>347</v>
      </c>
      <c r="S43" s="10">
        <v>44074</v>
      </c>
      <c r="T43" s="11">
        <v>97440</v>
      </c>
      <c r="U43" s="15">
        <v>116000</v>
      </c>
      <c r="X43" s="3" t="s">
        <v>162</v>
      </c>
      <c r="Z43" s="3" t="s">
        <v>199</v>
      </c>
      <c r="AA43" s="8" t="s">
        <v>292</v>
      </c>
      <c r="AC43" s="4">
        <v>44044</v>
      </c>
      <c r="AD43" s="4">
        <v>44196</v>
      </c>
      <c r="AG43" s="3" t="s">
        <v>180</v>
      </c>
      <c r="AH43" s="3" t="s">
        <v>221</v>
      </c>
      <c r="AQ43" s="3" t="s">
        <v>166</v>
      </c>
      <c r="AR43" s="4">
        <v>44104</v>
      </c>
      <c r="AS43" s="4">
        <v>44104</v>
      </c>
    </row>
    <row r="44" spans="1:45" s="3" customFormat="1" ht="21.75" customHeight="1" x14ac:dyDescent="0.25">
      <c r="A44" s="3">
        <v>2020</v>
      </c>
      <c r="B44" s="4">
        <v>44013</v>
      </c>
      <c r="C44" s="4">
        <v>44104</v>
      </c>
      <c r="D44" s="5" t="s">
        <v>109</v>
      </c>
      <c r="E44" s="5" t="s">
        <v>113</v>
      </c>
      <c r="F44" s="3" t="s">
        <v>291</v>
      </c>
      <c r="G44" s="12" t="s">
        <v>216</v>
      </c>
      <c r="H44" s="7" t="s">
        <v>152</v>
      </c>
      <c r="I44" s="8" t="s">
        <v>292</v>
      </c>
      <c r="J44" s="9">
        <v>140</v>
      </c>
      <c r="N44" s="3" t="s">
        <v>348</v>
      </c>
      <c r="O44" s="9" t="s">
        <v>349</v>
      </c>
      <c r="P44" s="3" t="s">
        <v>295</v>
      </c>
      <c r="Q44" s="3" t="s">
        <v>160</v>
      </c>
      <c r="R44" s="9" t="s">
        <v>350</v>
      </c>
      <c r="S44" s="10">
        <v>44074</v>
      </c>
      <c r="T44" s="11">
        <v>146160</v>
      </c>
      <c r="U44" s="15">
        <v>174000</v>
      </c>
      <c r="X44" s="3" t="s">
        <v>162</v>
      </c>
      <c r="Z44" s="3" t="s">
        <v>199</v>
      </c>
      <c r="AA44" s="8" t="s">
        <v>292</v>
      </c>
      <c r="AC44" s="4">
        <v>44044</v>
      </c>
      <c r="AD44" s="4">
        <v>44196</v>
      </c>
      <c r="AG44" s="3" t="s">
        <v>180</v>
      </c>
      <c r="AH44" s="3" t="s">
        <v>221</v>
      </c>
      <c r="AQ44" s="3" t="s">
        <v>166</v>
      </c>
      <c r="AR44" s="4">
        <v>44104</v>
      </c>
      <c r="AS44" s="4">
        <v>44104</v>
      </c>
    </row>
    <row r="45" spans="1:45" s="3" customFormat="1" ht="21.75" customHeight="1" x14ac:dyDescent="0.25">
      <c r="A45" s="3">
        <v>2020</v>
      </c>
      <c r="B45" s="4">
        <v>44013</v>
      </c>
      <c r="C45" s="4">
        <v>44104</v>
      </c>
      <c r="D45" s="5" t="s">
        <v>109</v>
      </c>
      <c r="E45" s="5" t="s">
        <v>113</v>
      </c>
      <c r="F45" s="3" t="s">
        <v>291</v>
      </c>
      <c r="G45" s="12" t="s">
        <v>216</v>
      </c>
      <c r="H45" s="7" t="s">
        <v>152</v>
      </c>
      <c r="I45" s="8" t="s">
        <v>292</v>
      </c>
      <c r="J45" s="9">
        <v>141</v>
      </c>
      <c r="N45" s="3" t="s">
        <v>351</v>
      </c>
      <c r="O45" s="9" t="s">
        <v>352</v>
      </c>
      <c r="P45" s="3" t="s">
        <v>295</v>
      </c>
      <c r="Q45" s="3" t="s">
        <v>160</v>
      </c>
      <c r="R45" s="9" t="s">
        <v>353</v>
      </c>
      <c r="S45" s="10">
        <v>44074</v>
      </c>
      <c r="T45" s="11">
        <v>146160</v>
      </c>
      <c r="U45" s="16">
        <v>174000</v>
      </c>
      <c r="X45" s="3" t="s">
        <v>162</v>
      </c>
      <c r="Z45" s="3" t="s">
        <v>199</v>
      </c>
      <c r="AA45" s="8" t="s">
        <v>292</v>
      </c>
      <c r="AC45" s="4">
        <v>44044</v>
      </c>
      <c r="AD45" s="4">
        <v>44196</v>
      </c>
      <c r="AG45" s="3" t="s">
        <v>180</v>
      </c>
      <c r="AH45" s="3" t="s">
        <v>221</v>
      </c>
      <c r="AQ45" s="3" t="s">
        <v>166</v>
      </c>
      <c r="AR45" s="4">
        <v>44104</v>
      </c>
      <c r="AS45" s="4">
        <v>44104</v>
      </c>
    </row>
    <row r="46" spans="1:45" s="3" customFormat="1" ht="21.75" customHeight="1" x14ac:dyDescent="0.25">
      <c r="A46" s="3">
        <v>2020</v>
      </c>
      <c r="B46" s="4">
        <v>44013</v>
      </c>
      <c r="C46" s="4">
        <v>44104</v>
      </c>
      <c r="D46" s="5" t="s">
        <v>109</v>
      </c>
      <c r="E46" s="5" t="s">
        <v>113</v>
      </c>
      <c r="F46" s="3" t="s">
        <v>291</v>
      </c>
      <c r="G46" s="12" t="s">
        <v>216</v>
      </c>
      <c r="H46" s="7" t="s">
        <v>152</v>
      </c>
      <c r="I46" s="8" t="s">
        <v>292</v>
      </c>
      <c r="J46" s="9">
        <v>142</v>
      </c>
      <c r="N46" s="3" t="s">
        <v>354</v>
      </c>
      <c r="O46" s="9" t="s">
        <v>355</v>
      </c>
      <c r="P46" s="3" t="s">
        <v>295</v>
      </c>
      <c r="Q46" s="3" t="s">
        <v>160</v>
      </c>
      <c r="R46" s="9" t="s">
        <v>356</v>
      </c>
      <c r="S46" s="10">
        <v>44074</v>
      </c>
      <c r="T46" s="11">
        <v>146160</v>
      </c>
      <c r="U46" s="16">
        <v>174000</v>
      </c>
      <c r="X46" s="3" t="s">
        <v>162</v>
      </c>
      <c r="Z46" s="3" t="s">
        <v>199</v>
      </c>
      <c r="AA46" s="8" t="s">
        <v>292</v>
      </c>
      <c r="AC46" s="4">
        <v>44044</v>
      </c>
      <c r="AD46" s="4">
        <v>44196</v>
      </c>
      <c r="AG46" s="3" t="s">
        <v>180</v>
      </c>
      <c r="AH46" s="3" t="s">
        <v>221</v>
      </c>
      <c r="AQ46" s="3" t="s">
        <v>166</v>
      </c>
      <c r="AR46" s="4">
        <v>44104</v>
      </c>
      <c r="AS46" s="4">
        <v>44104</v>
      </c>
    </row>
    <row r="47" spans="1:45" s="3" customFormat="1" ht="21.75" customHeight="1" x14ac:dyDescent="0.25">
      <c r="A47" s="3">
        <v>2020</v>
      </c>
      <c r="B47" s="4">
        <v>44013</v>
      </c>
      <c r="C47" s="4">
        <v>44104</v>
      </c>
      <c r="D47" s="5" t="s">
        <v>109</v>
      </c>
      <c r="E47" s="5" t="s">
        <v>113</v>
      </c>
      <c r="F47" s="3" t="s">
        <v>357</v>
      </c>
      <c r="G47" s="3" t="s">
        <v>256</v>
      </c>
      <c r="H47" s="7" t="s">
        <v>152</v>
      </c>
      <c r="I47" s="8" t="str">
        <f>'[1]CONTRATOS DE ADJ. DIR.'!$D$148</f>
        <v>Adquisición de cámara termográfica</v>
      </c>
      <c r="J47" s="9">
        <v>143</v>
      </c>
      <c r="N47" s="3" t="s">
        <v>358</v>
      </c>
      <c r="O47" s="9" t="s">
        <v>359</v>
      </c>
      <c r="P47" s="3" t="s">
        <v>360</v>
      </c>
      <c r="Q47" s="3" t="s">
        <v>160</v>
      </c>
      <c r="R47" s="9" t="s">
        <v>361</v>
      </c>
      <c r="S47" s="10">
        <v>44106</v>
      </c>
      <c r="T47" s="11">
        <v>155250</v>
      </c>
      <c r="U47" s="11">
        <v>180090</v>
      </c>
      <c r="X47" s="3" t="s">
        <v>162</v>
      </c>
      <c r="Z47" s="3" t="s">
        <v>205</v>
      </c>
      <c r="AA47" s="8" t="str">
        <f>'[1]CONTRATOS DE ADJ. DIR.'!$D$148</f>
        <v>Adquisición de cámara termográfica</v>
      </c>
      <c r="AC47" s="4">
        <v>44083</v>
      </c>
      <c r="AD47" s="4">
        <v>44099</v>
      </c>
      <c r="AG47" s="3" t="s">
        <v>164</v>
      </c>
      <c r="AH47" s="3" t="s">
        <v>165</v>
      </c>
      <c r="AQ47" s="3" t="s">
        <v>166</v>
      </c>
      <c r="AR47" s="4">
        <v>44104</v>
      </c>
      <c r="AS47" s="4">
        <v>44104</v>
      </c>
    </row>
    <row r="48" spans="1:45" s="3" customFormat="1" ht="21.75" customHeight="1" x14ac:dyDescent="0.25">
      <c r="A48" s="3">
        <v>2020</v>
      </c>
      <c r="B48" s="4">
        <v>44013</v>
      </c>
      <c r="C48" s="4">
        <v>44104</v>
      </c>
      <c r="D48" s="5" t="s">
        <v>109</v>
      </c>
      <c r="E48" s="5" t="s">
        <v>113</v>
      </c>
      <c r="F48" s="3" t="s">
        <v>362</v>
      </c>
      <c r="G48" s="3" t="s">
        <v>168</v>
      </c>
      <c r="H48" s="7" t="s">
        <v>152</v>
      </c>
      <c r="I48" s="8" t="str">
        <f>'[1]CONTRATOS DE ADJ. DIR.'!D151</f>
        <v>Adquisición de purificadores de aire</v>
      </c>
      <c r="J48" s="9">
        <v>144</v>
      </c>
      <c r="N48" s="3" t="s">
        <v>363</v>
      </c>
      <c r="O48" s="9" t="s">
        <v>364</v>
      </c>
      <c r="P48" s="3" t="s">
        <v>365</v>
      </c>
      <c r="Q48" s="3" t="s">
        <v>160</v>
      </c>
      <c r="R48" s="9" t="s">
        <v>366</v>
      </c>
      <c r="S48" s="10">
        <v>44091</v>
      </c>
      <c r="T48" s="11">
        <v>2738000</v>
      </c>
      <c r="U48" s="11">
        <v>3176080</v>
      </c>
      <c r="X48" s="3" t="s">
        <v>162</v>
      </c>
      <c r="Z48" s="3" t="s">
        <v>188</v>
      </c>
      <c r="AA48" s="3" t="str">
        <f>'[1]CONTRATOS DE ADJ. DIR.'!$D$149</f>
        <v>Adquisición de 200 computadoras</v>
      </c>
      <c r="AC48" s="4">
        <v>44091</v>
      </c>
      <c r="AD48" s="4">
        <v>44138</v>
      </c>
      <c r="AG48" s="3" t="s">
        <v>164</v>
      </c>
      <c r="AH48" s="3" t="s">
        <v>165</v>
      </c>
      <c r="AQ48" s="3" t="s">
        <v>166</v>
      </c>
      <c r="AR48" s="4">
        <v>44104</v>
      </c>
      <c r="AS48" s="4">
        <v>44104</v>
      </c>
    </row>
    <row r="49" spans="1:45" s="3" customFormat="1" ht="21.75" customHeight="1" x14ac:dyDescent="0.25">
      <c r="A49" s="3">
        <v>2020</v>
      </c>
      <c r="B49" s="4">
        <v>44013</v>
      </c>
      <c r="C49" s="4">
        <v>44104</v>
      </c>
      <c r="D49" s="5" t="s">
        <v>109</v>
      </c>
      <c r="E49" s="5" t="s">
        <v>113</v>
      </c>
      <c r="F49" s="3" t="s">
        <v>367</v>
      </c>
      <c r="G49" s="12" t="s">
        <v>216</v>
      </c>
      <c r="H49" s="7" t="s">
        <v>152</v>
      </c>
      <c r="I49" s="8" t="str">
        <f>'[1]CONTRATOS DE ADJ. DIR.'!D152</f>
        <v>Adquisición de luminarias</v>
      </c>
      <c r="J49" s="9">
        <v>145</v>
      </c>
      <c r="N49" s="3" t="s">
        <v>363</v>
      </c>
      <c r="O49" s="9" t="s">
        <v>364</v>
      </c>
      <c r="P49" s="3" t="s">
        <v>279</v>
      </c>
      <c r="Q49" s="3" t="s">
        <v>160</v>
      </c>
      <c r="R49" s="9" t="s">
        <v>368</v>
      </c>
      <c r="S49" s="10">
        <v>44106</v>
      </c>
      <c r="T49" s="11">
        <v>87735</v>
      </c>
      <c r="U49" s="11">
        <v>101772.6</v>
      </c>
      <c r="X49" s="3" t="s">
        <v>162</v>
      </c>
      <c r="Z49" s="3" t="s">
        <v>188</v>
      </c>
      <c r="AA49" s="8" t="s">
        <v>369</v>
      </c>
      <c r="AC49" s="4">
        <v>44096</v>
      </c>
      <c r="AD49" s="4">
        <v>44102</v>
      </c>
      <c r="AG49" s="3" t="s">
        <v>180</v>
      </c>
      <c r="AH49" s="3" t="s">
        <v>221</v>
      </c>
      <c r="AQ49" s="3" t="s">
        <v>166</v>
      </c>
      <c r="AR49" s="4">
        <v>44104</v>
      </c>
      <c r="AS49" s="4">
        <v>44104</v>
      </c>
    </row>
    <row r="50" spans="1:45" s="3" customFormat="1" ht="21.75" customHeight="1" x14ac:dyDescent="0.25">
      <c r="A50" s="17">
        <v>2020</v>
      </c>
      <c r="B50" s="18">
        <v>44013</v>
      </c>
      <c r="C50" s="18">
        <v>44104</v>
      </c>
      <c r="D50" s="5" t="s">
        <v>109</v>
      </c>
      <c r="E50" s="5" t="s">
        <v>113</v>
      </c>
      <c r="F50" s="17" t="s">
        <v>370</v>
      </c>
      <c r="G50" s="17" t="s">
        <v>168</v>
      </c>
      <c r="H50" s="19" t="s">
        <v>152</v>
      </c>
      <c r="I50" s="20" t="e">
        <f>'[1]CONTRATOS DE ADJ. DIR.'!D153</f>
        <v>#REF!</v>
      </c>
      <c r="J50" s="21">
        <v>146</v>
      </c>
      <c r="K50" s="17" t="s">
        <v>371</v>
      </c>
      <c r="L50" s="17" t="s">
        <v>372</v>
      </c>
      <c r="M50" s="17" t="s">
        <v>373</v>
      </c>
      <c r="N50" s="3" t="s">
        <v>374</v>
      </c>
      <c r="O50" s="21" t="s">
        <v>375</v>
      </c>
      <c r="P50" s="20" t="s">
        <v>376</v>
      </c>
      <c r="Q50" s="17" t="s">
        <v>160</v>
      </c>
      <c r="R50" s="21" t="s">
        <v>377</v>
      </c>
      <c r="S50" s="22">
        <v>44106</v>
      </c>
      <c r="T50" s="23">
        <v>144881.25</v>
      </c>
      <c r="U50" s="23">
        <v>168062.25</v>
      </c>
      <c r="V50" s="17"/>
      <c r="W50" s="17"/>
      <c r="X50" s="17" t="s">
        <v>162</v>
      </c>
      <c r="Y50" s="17"/>
      <c r="Z50" s="17" t="s">
        <v>378</v>
      </c>
      <c r="AA50" s="20" t="s">
        <v>379</v>
      </c>
      <c r="AB50" s="17"/>
      <c r="AC50" s="18">
        <v>44102</v>
      </c>
      <c r="AD50" s="18">
        <v>44134</v>
      </c>
      <c r="AE50" s="17"/>
      <c r="AF50" s="17"/>
      <c r="AG50" s="17" t="s">
        <v>164</v>
      </c>
      <c r="AH50" s="17" t="s">
        <v>165</v>
      </c>
      <c r="AI50" s="17"/>
      <c r="AJ50" s="17"/>
      <c r="AK50" s="17"/>
      <c r="AL50" s="17"/>
      <c r="AM50" s="17"/>
      <c r="AN50" s="17"/>
      <c r="AO50" s="17"/>
      <c r="AP50" s="17"/>
      <c r="AQ50" s="17" t="s">
        <v>166</v>
      </c>
      <c r="AR50" s="18">
        <v>44104</v>
      </c>
      <c r="AS50" s="18">
        <v>44104</v>
      </c>
    </row>
    <row r="51" spans="1:45" s="3" customFormat="1" ht="21.75" customHeight="1" x14ac:dyDescent="0.25">
      <c r="A51" s="3">
        <v>2020</v>
      </c>
      <c r="B51" s="4">
        <v>44013</v>
      </c>
      <c r="C51" s="4">
        <v>44104</v>
      </c>
      <c r="D51" s="5" t="s">
        <v>109</v>
      </c>
      <c r="E51" s="5" t="s">
        <v>113</v>
      </c>
      <c r="F51" s="3" t="s">
        <v>380</v>
      </c>
      <c r="G51" s="3" t="s">
        <v>183</v>
      </c>
      <c r="H51" s="7" t="s">
        <v>152</v>
      </c>
      <c r="I51" s="8" t="e">
        <f>'[1]CONTRATOS DE ADJ. DIR.'!D154</f>
        <v>#REF!</v>
      </c>
      <c r="J51" s="9">
        <v>147</v>
      </c>
      <c r="N51" s="3" t="s">
        <v>381</v>
      </c>
      <c r="O51" s="9" t="s">
        <v>382</v>
      </c>
      <c r="P51" s="3" t="s">
        <v>241</v>
      </c>
      <c r="Q51" s="3" t="s">
        <v>160</v>
      </c>
      <c r="R51" s="9" t="s">
        <v>383</v>
      </c>
      <c r="S51" s="10">
        <v>44106</v>
      </c>
      <c r="T51" s="11">
        <v>236382.64</v>
      </c>
      <c r="U51" s="11">
        <v>274203.86</v>
      </c>
      <c r="X51" s="3" t="s">
        <v>162</v>
      </c>
      <c r="Z51" s="3" t="s">
        <v>384</v>
      </c>
      <c r="AA51" s="8" t="s">
        <v>385</v>
      </c>
      <c r="AC51" s="4">
        <v>44102</v>
      </c>
      <c r="AD51" s="4">
        <v>44152</v>
      </c>
      <c r="AG51" s="3" t="s">
        <v>180</v>
      </c>
      <c r="AH51" s="3" t="s">
        <v>181</v>
      </c>
      <c r="AQ51" s="3" t="s">
        <v>166</v>
      </c>
      <c r="AR51" s="4">
        <v>44104</v>
      </c>
      <c r="AS51" s="4">
        <v>44104</v>
      </c>
    </row>
    <row r="52" spans="1:45" s="3" customFormat="1" ht="21.75" customHeight="1" x14ac:dyDescent="0.25">
      <c r="A52" s="3">
        <v>2020</v>
      </c>
      <c r="B52" s="4">
        <v>44013</v>
      </c>
      <c r="C52" s="4">
        <v>44104</v>
      </c>
      <c r="D52" s="5" t="s">
        <v>109</v>
      </c>
      <c r="E52" s="5" t="s">
        <v>113</v>
      </c>
      <c r="F52" s="3" t="s">
        <v>386</v>
      </c>
      <c r="G52" s="3" t="s">
        <v>261</v>
      </c>
      <c r="H52" s="7" t="s">
        <v>152</v>
      </c>
      <c r="I52" s="8" t="s">
        <v>387</v>
      </c>
      <c r="J52" s="9">
        <v>148</v>
      </c>
      <c r="N52" s="3" t="s">
        <v>262</v>
      </c>
      <c r="O52" s="9" t="s">
        <v>263</v>
      </c>
      <c r="P52" s="3" t="s">
        <v>264</v>
      </c>
      <c r="Q52" s="3" t="s">
        <v>160</v>
      </c>
      <c r="R52" s="9" t="s">
        <v>388</v>
      </c>
      <c r="S52" s="10">
        <v>44106</v>
      </c>
      <c r="T52" s="11">
        <v>60000</v>
      </c>
      <c r="U52" s="11">
        <v>60000</v>
      </c>
      <c r="X52" s="3" t="s">
        <v>162</v>
      </c>
      <c r="Z52" s="3" t="s">
        <v>163</v>
      </c>
      <c r="AA52" s="8" t="s">
        <v>387</v>
      </c>
      <c r="AC52" s="4">
        <v>44102</v>
      </c>
      <c r="AD52" s="4">
        <v>44109</v>
      </c>
      <c r="AG52" s="3" t="s">
        <v>180</v>
      </c>
      <c r="AH52" s="3" t="s">
        <v>221</v>
      </c>
      <c r="AQ52" s="3" t="s">
        <v>166</v>
      </c>
      <c r="AR52" s="4">
        <v>44104</v>
      </c>
      <c r="AS52" s="4">
        <v>44104</v>
      </c>
    </row>
    <row r="53" spans="1:45" s="3" customFormat="1" ht="21.75" customHeight="1" x14ac:dyDescent="0.25">
      <c r="A53" s="3">
        <v>2020</v>
      </c>
      <c r="B53" s="4">
        <v>44013</v>
      </c>
      <c r="C53" s="4">
        <v>44104</v>
      </c>
      <c r="D53" s="5" t="s">
        <v>109</v>
      </c>
      <c r="E53" s="5" t="s">
        <v>113</v>
      </c>
      <c r="F53" s="3" t="s">
        <v>386</v>
      </c>
      <c r="G53" s="3" t="s">
        <v>261</v>
      </c>
      <c r="H53" s="7" t="s">
        <v>152</v>
      </c>
      <c r="I53" s="8" t="s">
        <v>387</v>
      </c>
      <c r="J53" s="9">
        <v>149</v>
      </c>
      <c r="N53" s="3" t="s">
        <v>389</v>
      </c>
      <c r="O53" s="9" t="s">
        <v>390</v>
      </c>
      <c r="P53" s="3" t="s">
        <v>264</v>
      </c>
      <c r="Q53" s="3" t="s">
        <v>160</v>
      </c>
      <c r="R53" s="9" t="s">
        <v>391</v>
      </c>
      <c r="S53" s="10">
        <v>44109</v>
      </c>
      <c r="T53" s="11">
        <v>136275</v>
      </c>
      <c r="U53" s="11">
        <v>136275</v>
      </c>
      <c r="X53" s="3" t="s">
        <v>162</v>
      </c>
      <c r="Z53" s="3" t="s">
        <v>392</v>
      </c>
      <c r="AA53" s="8" t="s">
        <v>387</v>
      </c>
      <c r="AC53" s="4">
        <v>44102</v>
      </c>
      <c r="AD53" s="4">
        <v>44109</v>
      </c>
      <c r="AG53" s="3" t="s">
        <v>164</v>
      </c>
      <c r="AH53" s="3" t="s">
        <v>165</v>
      </c>
      <c r="AQ53" s="3" t="s">
        <v>166</v>
      </c>
      <c r="AR53" s="4">
        <v>44104</v>
      </c>
      <c r="AS53" s="4">
        <v>44104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3" customFormat="1" ht="14.25" customHeight="1" x14ac:dyDescent="0.25">
      <c r="A4" s="9">
        <v>104</v>
      </c>
      <c r="B4" s="3" t="s">
        <v>154</v>
      </c>
      <c r="C4" s="3" t="s">
        <v>155</v>
      </c>
      <c r="D4" s="3" t="s">
        <v>156</v>
      </c>
      <c r="E4" s="3" t="s">
        <v>157</v>
      </c>
      <c r="F4" s="9" t="s">
        <v>158</v>
      </c>
      <c r="G4" s="11">
        <v>139130.4</v>
      </c>
    </row>
    <row r="5" spans="1:7" s="3" customFormat="1" ht="14.25" customHeight="1" x14ac:dyDescent="0.25">
      <c r="A5" s="9">
        <v>105</v>
      </c>
      <c r="E5" s="3" t="s">
        <v>169</v>
      </c>
      <c r="F5" s="9" t="s">
        <v>170</v>
      </c>
      <c r="G5" s="11">
        <v>174000</v>
      </c>
    </row>
    <row r="6" spans="1:7" s="3" customFormat="1" ht="14.25" customHeight="1" x14ac:dyDescent="0.25">
      <c r="A6" s="9">
        <v>106</v>
      </c>
      <c r="E6" s="3" t="s">
        <v>176</v>
      </c>
      <c r="F6" s="9" t="s">
        <v>177</v>
      </c>
      <c r="G6" s="11">
        <v>457240.68</v>
      </c>
    </row>
    <row r="7" spans="1:7" s="3" customFormat="1" ht="14.25" customHeight="1" x14ac:dyDescent="0.25">
      <c r="A7" s="9">
        <v>107</v>
      </c>
      <c r="E7" s="3" t="s">
        <v>184</v>
      </c>
      <c r="F7" s="9" t="s">
        <v>185</v>
      </c>
      <c r="G7" s="11">
        <v>146128.68</v>
      </c>
    </row>
    <row r="8" spans="1:7" s="3" customFormat="1" ht="14.25" customHeight="1" x14ac:dyDescent="0.25">
      <c r="A8" s="9">
        <v>108</v>
      </c>
      <c r="E8" s="3" t="s">
        <v>190</v>
      </c>
      <c r="F8" s="9" t="s">
        <v>191</v>
      </c>
      <c r="G8" s="11">
        <v>216185.72</v>
      </c>
    </row>
    <row r="9" spans="1:7" s="3" customFormat="1" ht="14.25" customHeight="1" x14ac:dyDescent="0.25">
      <c r="A9" s="9">
        <v>109</v>
      </c>
      <c r="E9" s="3" t="s">
        <v>195</v>
      </c>
      <c r="F9" s="9" t="s">
        <v>196</v>
      </c>
      <c r="G9" s="11">
        <v>42978</v>
      </c>
    </row>
    <row r="10" spans="1:7" s="3" customFormat="1" ht="14.25" customHeight="1" x14ac:dyDescent="0.25">
      <c r="A10" s="9">
        <v>110</v>
      </c>
      <c r="E10" s="3" t="s">
        <v>201</v>
      </c>
      <c r="F10" s="9" t="s">
        <v>202</v>
      </c>
      <c r="G10" s="11">
        <v>100370.06</v>
      </c>
    </row>
    <row r="11" spans="1:7" s="3" customFormat="1" ht="14.25" customHeight="1" x14ac:dyDescent="0.25">
      <c r="A11" s="9">
        <v>111</v>
      </c>
      <c r="B11" s="3" t="s">
        <v>207</v>
      </c>
      <c r="C11" s="3" t="s">
        <v>208</v>
      </c>
      <c r="D11" s="3" t="s">
        <v>209</v>
      </c>
      <c r="E11" s="3" t="s">
        <v>210</v>
      </c>
      <c r="F11" s="9" t="s">
        <v>211</v>
      </c>
      <c r="G11" s="11">
        <v>328280</v>
      </c>
    </row>
    <row r="12" spans="1:7" s="3" customFormat="1" ht="14.25" customHeight="1" x14ac:dyDescent="0.25">
      <c r="A12" s="9">
        <v>112</v>
      </c>
      <c r="E12" s="3" t="s">
        <v>169</v>
      </c>
      <c r="F12" s="9" t="s">
        <v>170</v>
      </c>
      <c r="G12" s="11">
        <v>165300</v>
      </c>
    </row>
    <row r="13" spans="1:7" s="3" customFormat="1" ht="14.25" customHeight="1" x14ac:dyDescent="0.25">
      <c r="A13" s="9">
        <v>113</v>
      </c>
      <c r="E13" s="3" t="s">
        <v>217</v>
      </c>
      <c r="F13" s="9" t="s">
        <v>218</v>
      </c>
      <c r="G13" s="11">
        <v>146160</v>
      </c>
    </row>
    <row r="14" spans="1:7" s="3" customFormat="1" ht="14.25" customHeight="1" x14ac:dyDescent="0.25">
      <c r="A14" s="9">
        <v>114</v>
      </c>
      <c r="E14" s="3" t="s">
        <v>224</v>
      </c>
      <c r="F14" s="9" t="s">
        <v>225</v>
      </c>
      <c r="G14" s="11">
        <v>168780</v>
      </c>
    </row>
    <row r="15" spans="1:7" s="3" customFormat="1" ht="14.25" customHeight="1" x14ac:dyDescent="0.25">
      <c r="A15" s="9">
        <v>115</v>
      </c>
      <c r="E15" s="3" t="s">
        <v>228</v>
      </c>
      <c r="F15" s="9" t="s">
        <v>229</v>
      </c>
      <c r="G15" s="11">
        <v>170520</v>
      </c>
    </row>
    <row r="16" spans="1:7" s="3" customFormat="1" ht="14.25" customHeight="1" x14ac:dyDescent="0.25">
      <c r="A16" s="9">
        <v>116</v>
      </c>
      <c r="E16" s="3" t="s">
        <v>231</v>
      </c>
      <c r="F16" s="9" t="s">
        <v>232</v>
      </c>
      <c r="G16" s="11">
        <v>187836</v>
      </c>
    </row>
    <row r="17" spans="1:7" s="3" customFormat="1" ht="14.25" customHeight="1" x14ac:dyDescent="0.25">
      <c r="A17" s="9">
        <v>117</v>
      </c>
      <c r="B17" s="3" t="s">
        <v>236</v>
      </c>
      <c r="C17" s="3" t="s">
        <v>237</v>
      </c>
      <c r="D17" s="3" t="s">
        <v>238</v>
      </c>
      <c r="E17" s="3" t="s">
        <v>239</v>
      </c>
      <c r="F17" s="9" t="s">
        <v>240</v>
      </c>
      <c r="G17" s="11">
        <v>310003.20000000001</v>
      </c>
    </row>
    <row r="18" spans="1:7" s="3" customFormat="1" ht="14.25" customHeight="1" x14ac:dyDescent="0.25">
      <c r="A18" s="9">
        <v>118</v>
      </c>
      <c r="E18" s="3" t="s">
        <v>244</v>
      </c>
      <c r="F18" s="9" t="s">
        <v>245</v>
      </c>
      <c r="G18" s="11">
        <v>103400</v>
      </c>
    </row>
    <row r="19" spans="1:7" s="3" customFormat="1" ht="14.25" customHeight="1" x14ac:dyDescent="0.25">
      <c r="A19" s="9">
        <v>119</v>
      </c>
      <c r="E19" s="3" t="s">
        <v>250</v>
      </c>
      <c r="F19" s="9" t="s">
        <v>251</v>
      </c>
      <c r="G19" s="11">
        <v>4153</v>
      </c>
    </row>
    <row r="20" spans="1:7" s="3" customFormat="1" ht="14.25" customHeight="1" x14ac:dyDescent="0.25">
      <c r="A20" s="9">
        <v>120</v>
      </c>
      <c r="E20" s="3" t="s">
        <v>257</v>
      </c>
      <c r="F20" s="9" t="s">
        <v>258</v>
      </c>
      <c r="G20" s="11">
        <v>108537.72</v>
      </c>
    </row>
    <row r="21" spans="1:7" s="3" customFormat="1" ht="14.25" customHeight="1" x14ac:dyDescent="0.25">
      <c r="A21" s="9">
        <v>121</v>
      </c>
      <c r="E21" s="3" t="s">
        <v>262</v>
      </c>
      <c r="F21" s="9" t="s">
        <v>263</v>
      </c>
      <c r="G21" s="11">
        <v>120000</v>
      </c>
    </row>
    <row r="22" spans="1:7" s="3" customFormat="1" ht="14.25" customHeight="1" x14ac:dyDescent="0.25">
      <c r="A22" s="9">
        <v>122</v>
      </c>
      <c r="E22" s="3" t="s">
        <v>267</v>
      </c>
      <c r="F22" s="9" t="s">
        <v>251</v>
      </c>
      <c r="G22" s="11">
        <v>4000</v>
      </c>
    </row>
    <row r="23" spans="1:7" s="3" customFormat="1" ht="14.25" customHeight="1" x14ac:dyDescent="0.25">
      <c r="A23" s="9">
        <v>123</v>
      </c>
      <c r="E23" s="8" t="s">
        <v>272</v>
      </c>
      <c r="F23" s="9" t="s">
        <v>273</v>
      </c>
      <c r="G23" s="11">
        <v>286781</v>
      </c>
    </row>
    <row r="24" spans="1:7" s="3" customFormat="1" ht="14.25" customHeight="1" x14ac:dyDescent="0.25">
      <c r="A24" s="9">
        <v>124</v>
      </c>
      <c r="E24" s="3" t="s">
        <v>278</v>
      </c>
      <c r="F24" s="9" t="s">
        <v>251</v>
      </c>
      <c r="G24" s="11">
        <v>6810.62</v>
      </c>
    </row>
    <row r="25" spans="1:7" s="3" customFormat="1" ht="14.25" customHeight="1" x14ac:dyDescent="0.25">
      <c r="A25" s="9">
        <v>125</v>
      </c>
      <c r="E25" s="3" t="s">
        <v>281</v>
      </c>
      <c r="F25" s="9" t="s">
        <v>393</v>
      </c>
      <c r="G25" s="11">
        <v>5724.18</v>
      </c>
    </row>
    <row r="26" spans="1:7" s="3" customFormat="1" ht="14.25" customHeight="1" x14ac:dyDescent="0.25">
      <c r="A26" s="9">
        <v>126</v>
      </c>
      <c r="E26" s="3" t="s">
        <v>285</v>
      </c>
      <c r="F26" s="9" t="s">
        <v>282</v>
      </c>
      <c r="G26" s="11">
        <v>9402.75</v>
      </c>
    </row>
    <row r="27" spans="1:7" s="3" customFormat="1" ht="14.25" customHeight="1" x14ac:dyDescent="0.25">
      <c r="A27" s="9">
        <v>127</v>
      </c>
      <c r="E27" s="3" t="s">
        <v>289</v>
      </c>
      <c r="F27" s="9" t="s">
        <v>286</v>
      </c>
      <c r="G27" s="11">
        <v>8114.2</v>
      </c>
    </row>
    <row r="28" spans="1:7" s="3" customFormat="1" ht="14.25" customHeight="1" x14ac:dyDescent="0.25">
      <c r="A28" s="9">
        <v>128</v>
      </c>
      <c r="E28" s="3" t="s">
        <v>293</v>
      </c>
      <c r="F28" s="9" t="s">
        <v>294</v>
      </c>
      <c r="G28" s="15">
        <v>34800</v>
      </c>
    </row>
    <row r="29" spans="1:7" s="3" customFormat="1" ht="14.25" customHeight="1" x14ac:dyDescent="0.25">
      <c r="A29" s="9">
        <v>129</v>
      </c>
      <c r="E29" s="3" t="s">
        <v>297</v>
      </c>
      <c r="F29" s="9" t="s">
        <v>298</v>
      </c>
      <c r="G29" s="15">
        <v>29000</v>
      </c>
    </row>
    <row r="30" spans="1:7" s="3" customFormat="1" ht="14.25" customHeight="1" x14ac:dyDescent="0.25">
      <c r="A30" s="9">
        <v>130</v>
      </c>
      <c r="B30" s="3" t="s">
        <v>300</v>
      </c>
      <c r="C30" s="3" t="s">
        <v>301</v>
      </c>
      <c r="D30" s="3" t="s">
        <v>302</v>
      </c>
      <c r="E30" s="3" t="s">
        <v>303</v>
      </c>
      <c r="F30" s="9" t="s">
        <v>304</v>
      </c>
      <c r="G30" s="15">
        <v>29000</v>
      </c>
    </row>
    <row r="31" spans="1:7" s="3" customFormat="1" ht="14.25" customHeight="1" x14ac:dyDescent="0.25">
      <c r="A31" s="9">
        <v>131</v>
      </c>
      <c r="B31" s="3" t="s">
        <v>306</v>
      </c>
      <c r="C31" s="3" t="s">
        <v>307</v>
      </c>
      <c r="D31" s="3" t="s">
        <v>308</v>
      </c>
      <c r="E31" s="3" t="s">
        <v>309</v>
      </c>
      <c r="F31" s="9" t="s">
        <v>310</v>
      </c>
      <c r="G31" s="15">
        <v>29000</v>
      </c>
    </row>
    <row r="32" spans="1:7" s="3" customFormat="1" ht="14.25" customHeight="1" x14ac:dyDescent="0.25">
      <c r="A32" s="9">
        <v>132</v>
      </c>
      <c r="B32" s="3" t="s">
        <v>312</v>
      </c>
      <c r="C32" s="3" t="s">
        <v>313</v>
      </c>
      <c r="D32" s="3" t="s">
        <v>314</v>
      </c>
      <c r="E32" s="3" t="s">
        <v>315</v>
      </c>
      <c r="F32" s="9" t="s">
        <v>316</v>
      </c>
      <c r="G32" s="15">
        <v>29000</v>
      </c>
    </row>
    <row r="33" spans="1:7" s="3" customFormat="1" ht="14.25" customHeight="1" x14ac:dyDescent="0.25">
      <c r="A33" s="9">
        <v>133</v>
      </c>
      <c r="B33" s="3" t="s">
        <v>318</v>
      </c>
      <c r="C33" s="3" t="s">
        <v>319</v>
      </c>
      <c r="D33" s="3" t="s">
        <v>320</v>
      </c>
      <c r="E33" s="3" t="s">
        <v>321</v>
      </c>
      <c r="F33" s="9" t="s">
        <v>322</v>
      </c>
      <c r="G33" s="15">
        <v>29000</v>
      </c>
    </row>
    <row r="34" spans="1:7" s="3" customFormat="1" ht="14.25" customHeight="1" x14ac:dyDescent="0.25">
      <c r="A34" s="9">
        <v>134</v>
      </c>
      <c r="B34" s="3" t="s">
        <v>324</v>
      </c>
      <c r="C34" s="3" t="s">
        <v>325</v>
      </c>
      <c r="D34" s="3" t="s">
        <v>326</v>
      </c>
      <c r="E34" s="3" t="s">
        <v>327</v>
      </c>
      <c r="F34" s="9" t="s">
        <v>328</v>
      </c>
      <c r="G34" s="15">
        <v>52200</v>
      </c>
    </row>
    <row r="35" spans="1:7" s="3" customFormat="1" ht="14.25" customHeight="1" x14ac:dyDescent="0.25">
      <c r="A35" s="9">
        <v>135</v>
      </c>
      <c r="E35" s="3" t="s">
        <v>330</v>
      </c>
      <c r="F35" s="9" t="s">
        <v>331</v>
      </c>
      <c r="G35" s="15">
        <v>52200</v>
      </c>
    </row>
    <row r="36" spans="1:7" s="3" customFormat="1" ht="14.25" customHeight="1" x14ac:dyDescent="0.25">
      <c r="A36" s="9">
        <v>136</v>
      </c>
      <c r="B36" s="3" t="s">
        <v>333</v>
      </c>
      <c r="C36" s="3" t="s">
        <v>334</v>
      </c>
      <c r="D36" s="3" t="s">
        <v>335</v>
      </c>
      <c r="E36" s="3" t="s">
        <v>336</v>
      </c>
      <c r="F36" s="9" t="s">
        <v>337</v>
      </c>
      <c r="G36" s="15">
        <v>58000</v>
      </c>
    </row>
    <row r="37" spans="1:7" s="3" customFormat="1" ht="14.25" customHeight="1" x14ac:dyDescent="0.25">
      <c r="A37" s="9">
        <v>137</v>
      </c>
      <c r="E37" s="3" t="s">
        <v>339</v>
      </c>
      <c r="F37" s="9" t="s">
        <v>340</v>
      </c>
      <c r="G37" s="15">
        <v>75400</v>
      </c>
    </row>
    <row r="38" spans="1:7" s="3" customFormat="1" ht="14.25" customHeight="1" x14ac:dyDescent="0.25">
      <c r="A38" s="9">
        <v>138</v>
      </c>
      <c r="E38" s="3" t="s">
        <v>342</v>
      </c>
      <c r="F38" s="9" t="s">
        <v>343</v>
      </c>
      <c r="G38" s="15">
        <v>87000</v>
      </c>
    </row>
    <row r="39" spans="1:7" s="3" customFormat="1" ht="14.25" customHeight="1" x14ac:dyDescent="0.25">
      <c r="A39" s="9">
        <v>139</v>
      </c>
      <c r="E39" s="3" t="s">
        <v>345</v>
      </c>
      <c r="F39" s="9" t="s">
        <v>346</v>
      </c>
      <c r="G39" s="15">
        <v>116000</v>
      </c>
    </row>
    <row r="40" spans="1:7" s="3" customFormat="1" ht="14.25" customHeight="1" x14ac:dyDescent="0.25">
      <c r="A40" s="9">
        <v>140</v>
      </c>
      <c r="E40" s="3" t="s">
        <v>348</v>
      </c>
      <c r="F40" s="9" t="s">
        <v>349</v>
      </c>
      <c r="G40" s="15">
        <v>174000</v>
      </c>
    </row>
    <row r="41" spans="1:7" s="3" customFormat="1" ht="14.25" customHeight="1" x14ac:dyDescent="0.25">
      <c r="A41" s="9">
        <v>141</v>
      </c>
      <c r="E41" s="3" t="s">
        <v>351</v>
      </c>
      <c r="F41" s="9" t="s">
        <v>352</v>
      </c>
      <c r="G41" s="16">
        <v>174000</v>
      </c>
    </row>
    <row r="42" spans="1:7" s="3" customFormat="1" ht="14.25" customHeight="1" x14ac:dyDescent="0.25">
      <c r="A42" s="9">
        <v>142</v>
      </c>
      <c r="E42" s="3" t="s">
        <v>354</v>
      </c>
      <c r="F42" s="9" t="s">
        <v>355</v>
      </c>
      <c r="G42" s="16">
        <v>174000</v>
      </c>
    </row>
    <row r="43" spans="1:7" s="3" customFormat="1" ht="14.25" customHeight="1" x14ac:dyDescent="0.25">
      <c r="A43" s="9">
        <v>143</v>
      </c>
      <c r="E43" s="3" t="s">
        <v>358</v>
      </c>
      <c r="F43" s="9" t="s">
        <v>359</v>
      </c>
      <c r="G43" s="11">
        <v>180090</v>
      </c>
    </row>
    <row r="44" spans="1:7" s="3" customFormat="1" ht="14.25" customHeight="1" x14ac:dyDescent="0.25">
      <c r="A44" s="9">
        <v>144</v>
      </c>
      <c r="E44" s="3" t="s">
        <v>363</v>
      </c>
      <c r="F44" s="9" t="s">
        <v>364</v>
      </c>
      <c r="G44" s="11">
        <v>3176080</v>
      </c>
    </row>
    <row r="45" spans="1:7" s="3" customFormat="1" ht="14.25" customHeight="1" x14ac:dyDescent="0.25">
      <c r="A45" s="9">
        <v>145</v>
      </c>
      <c r="E45" s="3" t="s">
        <v>363</v>
      </c>
      <c r="F45" s="9" t="s">
        <v>364</v>
      </c>
      <c r="G45" s="11">
        <v>101772.6</v>
      </c>
    </row>
    <row r="46" spans="1:7" s="3" customFormat="1" ht="14.25" customHeight="1" x14ac:dyDescent="0.25">
      <c r="A46" s="9">
        <v>146</v>
      </c>
      <c r="B46" s="3" t="s">
        <v>371</v>
      </c>
      <c r="C46" s="3" t="s">
        <v>372</v>
      </c>
      <c r="D46" s="3" t="s">
        <v>373</v>
      </c>
      <c r="E46" s="3" t="s">
        <v>374</v>
      </c>
      <c r="F46" s="9" t="s">
        <v>375</v>
      </c>
      <c r="G46" s="11">
        <v>168062.25</v>
      </c>
    </row>
    <row r="47" spans="1:7" s="3" customFormat="1" ht="14.25" customHeight="1" x14ac:dyDescent="0.25">
      <c r="A47" s="9">
        <v>147</v>
      </c>
      <c r="E47" s="3" t="s">
        <v>381</v>
      </c>
      <c r="F47" s="9" t="s">
        <v>382</v>
      </c>
      <c r="G47" s="11">
        <v>274203.86</v>
      </c>
    </row>
    <row r="48" spans="1:7" s="3" customFormat="1" ht="14.25" customHeight="1" x14ac:dyDescent="0.25">
      <c r="A48" s="9">
        <v>148</v>
      </c>
      <c r="E48" s="3" t="s">
        <v>262</v>
      </c>
      <c r="F48" s="9" t="s">
        <v>263</v>
      </c>
      <c r="G48" s="11">
        <v>60000</v>
      </c>
    </row>
    <row r="49" spans="1:7" s="3" customFormat="1" ht="14.25" customHeight="1" x14ac:dyDescent="0.25">
      <c r="A49" s="9">
        <v>149</v>
      </c>
      <c r="E49" s="3" t="s">
        <v>389</v>
      </c>
      <c r="F49" s="9" t="s">
        <v>390</v>
      </c>
      <c r="G49" s="11">
        <v>136275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Fuentes</cp:lastModifiedBy>
  <dcterms:created xsi:type="dcterms:W3CDTF">2020-10-23T16:24:14Z</dcterms:created>
  <dcterms:modified xsi:type="dcterms:W3CDTF">2020-10-23T16:55:20Z</dcterms:modified>
</cp:coreProperties>
</file>